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95" tabRatio="500" activeTab="1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1">'PLAN PRIHODA'!$A$1:$H$48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15" authorId="0">
      <text>
        <r>
          <rPr>
            <sz val="10"/>
            <color indexed="8"/>
            <rFont val="MS Sans Serif"/>
            <family val="0"/>
          </rPr>
          <t xml:space="preserve">Početni plan 5.4=801.800,00+20.000,00
1.1=10.270,00
1.1.+=3.776,00
REBALANS
5.4= -30.000,00+73.344 (metodološki manjak)
1.1= -2.140,00
1.1= 0,00
</t>
        </r>
      </text>
    </comment>
  </commentList>
</comments>
</file>

<file path=xl/sharedStrings.xml><?xml version="1.0" encoding="utf-8"?>
<sst xmlns="http://schemas.openxmlformats.org/spreadsheetml/2006/main" count="149" uniqueCount="67">
  <si>
    <t>OPĆI DIO</t>
  </si>
  <si>
    <t>POVEĆANJE / SMANJENJE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</si>
  <si>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</si>
  <si>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</si>
  <si>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</si>
  <si>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</si>
  <si>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</si>
  <si>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</si>
  <si>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</si>
  <si>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</si>
  <si>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</si>
  <si>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</si>
  <si>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</si>
  <si>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</si>
  <si>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</si>
  <si>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</si>
  <si>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 kunama</t>
  </si>
  <si>
    <t>Izvor prihoda i primitaka</t>
  </si>
  <si>
    <t>2020.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</si>
  <si>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</si>
  <si>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</si>
  <si>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</si>
  <si>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</si>
  <si>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</si>
  <si>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</si>
  <si>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</si>
  <si>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</si>
  <si>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</si>
  <si>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2020.</t>
  </si>
  <si>
    <t>2021.</t>
  </si>
  <si>
    <t>Ukupno prihodi i primici za 2021.</t>
  </si>
  <si>
    <t>2022.</t>
  </si>
  <si>
    <t>Ukupno prihodi i primici za 2022.</t>
  </si>
  <si>
    <t>PLAN RASHODA I IZDATAKA</t>
  </si>
  <si>
    <t>Šifra</t>
  </si>
  <si>
    <t>Naziv</t>
  </si>
  <si>
    <t>PRIJEDLOG PLANA ZA 2020.</t>
  </si>
  <si>
    <t>Donacije</t>
  </si>
  <si>
    <t>Prihodi od nefinancijske imovine i nadoknade šteta s osnova osiguranja</t>
  </si>
  <si>
    <t>PRORAČUNSKI KORISNIK</t>
  </si>
  <si>
    <t>xxxx</t>
  </si>
  <si>
    <t>PROGRAM</t>
  </si>
  <si>
    <t>Axxxxxx</t>
  </si>
  <si>
    <t>NAZIV AKTIVOSTI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</si>
  <si>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</si>
  <si>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</si>
  <si>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</si>
  <si>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</si>
  <si>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</si>
  <si>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</si>
  <si>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</si>
  <si>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</si>
  <si>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</si>
  <si>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</si>
  <si>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</si>
  <si>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Kxxxxxx</t>
  </si>
  <si>
    <t>NAZIV PROJEKTA</t>
  </si>
  <si>
    <t>Rashodi za nabavu nefinancijske imovine</t>
  </si>
  <si>
    <t>Rashodi za nabavu proizvedene dugotrajne imovine</t>
  </si>
  <si>
    <t>Građevinski objekti</t>
  </si>
  <si>
    <t>PRIJEDLOG PLANA ZA 2021.</t>
  </si>
  <si>
    <t>Rashodi za nabavu proizvedene dugotrajne  imovine</t>
  </si>
  <si>
    <t>PRIJEDLOG PLANA ZA 2022.</t>
  </si>
  <si>
    <t>PLAN PRORAČUNA ZA 2020.</t>
  </si>
  <si>
    <t>NOVI PLAN ZA 2020.</t>
  </si>
  <si>
    <t xml:space="preserve">IZMJENE I DOPUNE FINANCIJSKOG PLANA (SREDNJA ŠKOLA  KOPRIVNICA) ZA 2020. GODINU </t>
  </si>
  <si>
    <t>IZMJENE I DOPUNE FINANCIJSKOG PLANA 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</si>
</sst>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7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1" applyNumberFormat="0" applyFont="0" applyAlignment="0" applyProtection="0"/>
    <xf numFmtId="0" fontId="41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4" applyNumberFormat="0" applyAlignment="0" applyProtection="0"/>
    <xf numFmtId="0" fontId="43" fillId="30" borderId="5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0" borderId="0">
      <alignment/>
      <protection/>
    </xf>
    <xf numFmtId="0" fontId="0" fillId="34" borderId="9" applyNumberFormat="0" applyAlignment="0" applyProtection="0"/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35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36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5" fillId="37" borderId="13" xfId="0" applyNumberFormat="1" applyFont="1" applyFill="1" applyBorder="1" applyAlignment="1">
      <alignment horizontal="right" vertical="top" wrapText="1"/>
    </xf>
    <xf numFmtId="1" fontId="15" fillId="37" borderId="14" xfId="0" applyNumberFormat="1" applyFont="1" applyFill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" fillId="37" borderId="18" xfId="0" applyNumberFormat="1" applyFont="1" applyFill="1" applyBorder="1" applyAlignment="1">
      <alignment horizontal="left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right" wrapText="1"/>
    </xf>
    <xf numFmtId="1" fontId="1" fillId="37" borderId="21" xfId="0" applyNumberFormat="1" applyFont="1" applyFill="1" applyBorder="1" applyAlignment="1">
      <alignment horizontal="left" wrapText="1"/>
    </xf>
    <xf numFmtId="4" fontId="1" fillId="0" borderId="20" xfId="0" applyNumberFormat="1" applyFont="1" applyBorder="1" applyAlignment="1">
      <alignment horizontal="right" wrapText="1"/>
    </xf>
    <xf numFmtId="1" fontId="1" fillId="0" borderId="21" xfId="0" applyNumberFormat="1" applyFont="1" applyBorder="1" applyAlignment="1">
      <alignment horizontal="left" wrapText="1"/>
    </xf>
    <xf numFmtId="3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" fontId="1" fillId="0" borderId="34" xfId="0" applyNumberFormat="1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1" fontId="15" fillId="0" borderId="39" xfId="0" applyNumberFormat="1" applyFont="1" applyBorder="1" applyAlignment="1">
      <alignment wrapText="1"/>
    </xf>
    <xf numFmtId="3" fontId="15" fillId="0" borderId="40" xfId="0" applyNumberFormat="1" applyFont="1" applyBorder="1" applyAlignment="1">
      <alignment/>
    </xf>
    <xf numFmtId="1" fontId="15" fillId="0" borderId="41" xfId="0" applyNumberFormat="1" applyFont="1" applyBorder="1" applyAlignment="1">
      <alignment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" fontId="15" fillId="0" borderId="13" xfId="0" applyNumberFormat="1" applyFont="1" applyFill="1" applyBorder="1" applyAlignment="1">
      <alignment horizontal="right" vertical="top" wrapText="1"/>
    </xf>
    <xf numFmtId="1" fontId="15" fillId="0" borderId="42" xfId="0" applyNumberFormat="1" applyFont="1" applyFill="1" applyBorder="1" applyAlignment="1">
      <alignment horizontal="left" wrapText="1"/>
    </xf>
    <xf numFmtId="0" fontId="15" fillId="0" borderId="4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left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/>
    </xf>
    <xf numFmtId="3" fontId="1" fillId="0" borderId="47" xfId="0" applyNumberFormat="1" applyFont="1" applyBorder="1" applyAlignment="1">
      <alignment horizont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left" wrapText="1"/>
    </xf>
    <xf numFmtId="1" fontId="1" fillId="0" borderId="51" xfId="0" applyNumberFormat="1" applyFont="1" applyBorder="1" applyAlignment="1">
      <alignment wrapText="1"/>
    </xf>
    <xf numFmtId="3" fontId="15" fillId="0" borderId="43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17" fillId="0" borderId="52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 wrapText="1"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21" fillId="37" borderId="0" xfId="0" applyNumberFormat="1" applyFont="1" applyFill="1" applyBorder="1" applyAlignment="1" applyProtection="1">
      <alignment horizontal="center"/>
      <protection/>
    </xf>
    <xf numFmtId="0" fontId="22" fillId="37" borderId="0" xfId="0" applyNumberFormat="1" applyFont="1" applyFill="1" applyBorder="1" applyAlignment="1" applyProtection="1">
      <alignment wrapText="1"/>
      <protection/>
    </xf>
    <xf numFmtId="0" fontId="22" fillId="37" borderId="0" xfId="0" applyNumberFormat="1" applyFont="1" applyFill="1" applyBorder="1" applyAlignment="1" applyProtection="1">
      <alignment/>
      <protection/>
    </xf>
    <xf numFmtId="0" fontId="12" fillId="0" borderId="53" xfId="0" applyNumberFormat="1" applyFont="1" applyFill="1" applyBorder="1" applyAlignment="1" applyProtection="1">
      <alignment horizontal="center"/>
      <protection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0" fontId="12" fillId="37" borderId="20" xfId="0" applyNumberFormat="1" applyFont="1" applyFill="1" applyBorder="1" applyAlignment="1" applyProtection="1">
      <alignment horizontal="center" vertical="center" wrapText="1"/>
      <protection/>
    </xf>
    <xf numFmtId="0" fontId="12" fillId="37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54" xfId="0" applyNumberFormat="1" applyFont="1" applyFill="1" applyBorder="1" applyAlignment="1" applyProtection="1">
      <alignment horizontal="center"/>
      <protection/>
    </xf>
    <xf numFmtId="0" fontId="8" fillId="0" borderId="54" xfId="0" applyNumberFormat="1" applyFont="1" applyFill="1" applyBorder="1" applyAlignment="1" applyProtection="1">
      <alignment wrapText="1"/>
      <protection/>
    </xf>
    <xf numFmtId="0" fontId="8" fillId="0" borderId="54" xfId="0" applyNumberFormat="1" applyFont="1" applyFill="1" applyBorder="1" applyAlignment="1" applyProtection="1">
      <alignment/>
      <protection/>
    </xf>
    <xf numFmtId="0" fontId="12" fillId="0" borderId="55" xfId="0" applyNumberFormat="1" applyFont="1" applyFill="1" applyBorder="1" applyAlignment="1" applyProtection="1">
      <alignment horizontal="center"/>
      <protection/>
    </xf>
    <xf numFmtId="0" fontId="23" fillId="0" borderId="55" xfId="0" applyNumberFormat="1" applyFont="1" applyFill="1" applyBorder="1" applyAlignment="1" applyProtection="1">
      <alignment wrapText="1"/>
      <protection/>
    </xf>
    <xf numFmtId="0" fontId="12" fillId="0" borderId="55" xfId="0" applyNumberFormat="1" applyFont="1" applyFill="1" applyBorder="1" applyAlignment="1" applyProtection="1">
      <alignment/>
      <protection/>
    </xf>
    <xf numFmtId="0" fontId="12" fillId="0" borderId="56" xfId="0" applyNumberFormat="1" applyFont="1" applyFill="1" applyBorder="1" applyAlignment="1" applyProtection="1">
      <alignment horizontal="center"/>
      <protection/>
    </xf>
    <xf numFmtId="0" fontId="8" fillId="0" borderId="56" xfId="0" applyNumberFormat="1" applyFont="1" applyFill="1" applyBorder="1" applyAlignment="1" applyProtection="1">
      <alignment wrapText="1"/>
      <protection/>
    </xf>
    <xf numFmtId="0" fontId="8" fillId="0" borderId="56" xfId="0" applyNumberFormat="1" applyFont="1" applyFill="1" applyBorder="1" applyAlignment="1" applyProtection="1">
      <alignment/>
      <protection/>
    </xf>
    <xf numFmtId="0" fontId="12" fillId="0" borderId="56" xfId="0" applyNumberFormat="1" applyFont="1" applyFill="1" applyBorder="1" applyAlignment="1" applyProtection="1">
      <alignment horizontal="left"/>
      <protection/>
    </xf>
    <xf numFmtId="0" fontId="12" fillId="0" borderId="56" xfId="0" applyNumberFormat="1" applyFont="1" applyFill="1" applyBorder="1" applyAlignment="1" applyProtection="1">
      <alignment wrapText="1"/>
      <protection/>
    </xf>
    <xf numFmtId="0" fontId="12" fillId="0" borderId="56" xfId="0" applyNumberFormat="1" applyFont="1" applyFill="1" applyBorder="1" applyAlignment="1" applyProtection="1">
      <alignment/>
      <protection/>
    </xf>
    <xf numFmtId="0" fontId="8" fillId="0" borderId="56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54" xfId="0" applyNumberFormat="1" applyFont="1" applyFill="1" applyBorder="1" applyAlignment="1" applyProtection="1">
      <alignment horizontal="center"/>
      <protection/>
    </xf>
    <xf numFmtId="0" fontId="8" fillId="0" borderId="55" xfId="0" applyNumberFormat="1" applyFont="1" applyFill="1" applyBorder="1" applyAlignment="1" applyProtection="1">
      <alignment horizontal="center"/>
      <protection/>
    </xf>
    <xf numFmtId="0" fontId="8" fillId="0" borderId="55" xfId="0" applyNumberFormat="1" applyFont="1" applyFill="1" applyBorder="1" applyAlignment="1" applyProtection="1">
      <alignment/>
      <protection/>
    </xf>
    <xf numFmtId="0" fontId="12" fillId="0" borderId="57" xfId="0" applyNumberFormat="1" applyFont="1" applyFill="1" applyBorder="1" applyAlignment="1" applyProtection="1">
      <alignment horizontal="center"/>
      <protection/>
    </xf>
    <xf numFmtId="0" fontId="8" fillId="0" borderId="57" xfId="0" applyNumberFormat="1" applyFont="1" applyFill="1" applyBorder="1" applyAlignment="1" applyProtection="1">
      <alignment wrapText="1"/>
      <protection/>
    </xf>
    <xf numFmtId="0" fontId="8" fillId="0" borderId="57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58" xfId="0" applyFont="1" applyBorder="1" applyAlignment="1" quotePrefix="1">
      <alignment horizontal="left" wrapText="1"/>
    </xf>
    <xf numFmtId="0" fontId="11" fillId="0" borderId="59" xfId="0" applyFont="1" applyBorder="1" applyAlignment="1" quotePrefix="1">
      <alignment horizontal="left" wrapText="1"/>
    </xf>
    <xf numFmtId="0" fontId="11" fillId="0" borderId="59" xfId="0" applyFont="1" applyBorder="1" applyAlignment="1" quotePrefix="1">
      <alignment horizontal="center" wrapText="1"/>
    </xf>
    <xf numFmtId="0" fontId="11" fillId="0" borderId="59" xfId="0" applyNumberFormat="1" applyFont="1" applyFill="1" applyBorder="1" applyAlignment="1" applyProtection="1" quotePrefix="1">
      <alignment horizontal="left"/>
      <protection/>
    </xf>
    <xf numFmtId="0" fontId="12" fillId="0" borderId="60" xfId="0" applyNumberFormat="1" applyFont="1" applyFill="1" applyBorder="1" applyAlignment="1" applyProtection="1">
      <alignment horizontal="center" wrapText="1"/>
      <protection/>
    </xf>
    <xf numFmtId="4" fontId="11" fillId="2" borderId="60" xfId="0" applyNumberFormat="1" applyFont="1" applyFill="1" applyBorder="1" applyAlignment="1" applyProtection="1">
      <alignment horizontal="right"/>
      <protection/>
    </xf>
    <xf numFmtId="4" fontId="11" fillId="0" borderId="60" xfId="0" applyNumberFormat="1" applyFont="1" applyFill="1" applyBorder="1" applyAlignment="1" applyProtection="1">
      <alignment horizontal="right"/>
      <protection locked="0"/>
    </xf>
    <xf numFmtId="4" fontId="11" fillId="0" borderId="60" xfId="0" applyNumberFormat="1" applyFont="1" applyFill="1" applyBorder="1" applyAlignment="1" applyProtection="1">
      <alignment horizontal="right"/>
      <protection/>
    </xf>
    <xf numFmtId="0" fontId="13" fillId="2" borderId="58" xfId="0" applyFont="1" applyFill="1" applyBorder="1" applyAlignment="1">
      <alignment horizontal="left"/>
    </xf>
    <xf numFmtId="0" fontId="1" fillId="2" borderId="59" xfId="0" applyNumberFormat="1" applyFont="1" applyFill="1" applyBorder="1" applyAlignment="1" applyProtection="1">
      <alignment/>
      <protection/>
    </xf>
    <xf numFmtId="4" fontId="11" fillId="0" borderId="60" xfId="0" applyNumberFormat="1" applyFont="1" applyFill="1" applyBorder="1" applyAlignment="1" applyProtection="1">
      <alignment horizontal="right" wrapText="1"/>
      <protection/>
    </xf>
    <xf numFmtId="4" fontId="11" fillId="0" borderId="60" xfId="0" applyNumberFormat="1" applyFont="1" applyBorder="1" applyAlignment="1" applyProtection="1">
      <alignment horizontal="right"/>
      <protection locked="0"/>
    </xf>
    <xf numFmtId="4" fontId="11" fillId="2" borderId="60" xfId="0" applyNumberFormat="1" applyFont="1" applyFill="1" applyBorder="1" applyAlignment="1" applyProtection="1">
      <alignment horizontal="right" wrapText="1"/>
      <protection/>
    </xf>
    <xf numFmtId="4" fontId="11" fillId="38" borderId="58" xfId="0" applyNumberFormat="1" applyFont="1" applyFill="1" applyBorder="1" applyAlignment="1" applyProtection="1" quotePrefix="1">
      <alignment horizontal="right"/>
      <protection locked="0"/>
    </xf>
    <xf numFmtId="4" fontId="11" fillId="38" borderId="60" xfId="0" applyNumberFormat="1" applyFont="1" applyFill="1" applyBorder="1" applyAlignment="1" applyProtection="1">
      <alignment horizontal="right" wrapText="1"/>
      <protection/>
    </xf>
    <xf numFmtId="4" fontId="11" fillId="2" borderId="58" xfId="0" applyNumberFormat="1" applyFont="1" applyFill="1" applyBorder="1" applyAlignment="1" applyProtection="1" quotePrefix="1">
      <alignment horizontal="right"/>
      <protection locked="0"/>
    </xf>
    <xf numFmtId="4" fontId="11" fillId="0" borderId="60" xfId="0" applyNumberFormat="1" applyFont="1" applyBorder="1" applyAlignment="1" applyProtection="1">
      <alignment horizontal="right"/>
      <protection/>
    </xf>
    <xf numFmtId="3" fontId="11" fillId="0" borderId="60" xfId="0" applyNumberFormat="1" applyFont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59" xfId="0" applyNumberFormat="1" applyFont="1" applyFill="1" applyBorder="1" applyAlignment="1" applyProtection="1">
      <alignment/>
      <protection/>
    </xf>
    <xf numFmtId="0" fontId="13" fillId="2" borderId="58" xfId="0" applyNumberFormat="1" applyFont="1" applyFill="1" applyBorder="1" applyAlignment="1" applyProtection="1">
      <alignment/>
      <protection/>
    </xf>
    <xf numFmtId="0" fontId="24" fillId="2" borderId="59" xfId="0" applyNumberFormat="1" applyFont="1" applyFill="1" applyBorder="1" applyAlignment="1" applyProtection="1">
      <alignment/>
      <protection/>
    </xf>
    <xf numFmtId="0" fontId="13" fillId="0" borderId="58" xfId="0" applyNumberFormat="1" applyFont="1" applyFill="1" applyBorder="1" applyAlignment="1" applyProtection="1">
      <alignment/>
      <protection/>
    </xf>
    <xf numFmtId="0" fontId="24" fillId="0" borderId="59" xfId="0" applyNumberFormat="1" applyFont="1" applyFill="1" applyBorder="1" applyAlignment="1" applyProtection="1">
      <alignment/>
      <protection/>
    </xf>
    <xf numFmtId="0" fontId="13" fillId="0" borderId="58" xfId="0" applyNumberFormat="1" applyFont="1" applyFill="1" applyBorder="1" applyAlignment="1" applyProtection="1" quotePrefix="1">
      <alignment/>
      <protection/>
    </xf>
    <xf numFmtId="0" fontId="12" fillId="0" borderId="6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right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3" fillId="0" borderId="58" xfId="0" applyFont="1" applyFill="1" applyBorder="1" applyAlignment="1" quotePrefix="1">
      <alignment horizontal="left" wrapText="1"/>
    </xf>
    <xf numFmtId="0" fontId="13" fillId="0" borderId="59" xfId="0" applyFont="1" applyFill="1" applyBorder="1" applyAlignment="1" quotePrefix="1">
      <alignment horizontal="left" wrapText="1"/>
    </xf>
    <xf numFmtId="0" fontId="13" fillId="0" borderId="61" xfId="0" applyFont="1" applyFill="1" applyBorder="1" applyAlignment="1" quotePrefix="1">
      <alignment horizontal="left" wrapText="1"/>
    </xf>
    <xf numFmtId="0" fontId="13" fillId="0" borderId="58" xfId="0" applyFont="1" applyBorder="1" applyAlignment="1" quotePrefix="1">
      <alignment horizontal="left" wrapText="1"/>
    </xf>
    <xf numFmtId="0" fontId="13" fillId="0" borderId="59" xfId="0" applyFont="1" applyBorder="1" applyAlignment="1" quotePrefix="1">
      <alignment horizontal="left" wrapText="1"/>
    </xf>
    <xf numFmtId="0" fontId="13" fillId="0" borderId="61" xfId="0" applyFont="1" applyBorder="1" applyAlignment="1" quotePrefix="1">
      <alignment horizontal="left" wrapText="1"/>
    </xf>
    <xf numFmtId="0" fontId="13" fillId="2" borderId="58" xfId="0" applyNumberFormat="1" applyFont="1" applyFill="1" applyBorder="1" applyAlignment="1" applyProtection="1" quotePrefix="1">
      <alignment horizontal="left" wrapText="1"/>
      <protection/>
    </xf>
    <xf numFmtId="0" fontId="24" fillId="2" borderId="59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3" fillId="0" borderId="58" xfId="0" applyNumberFormat="1" applyFont="1" applyFill="1" applyBorder="1" applyAlignment="1" applyProtection="1" quotePrefix="1">
      <alignment horizontal="left" wrapText="1"/>
      <protection/>
    </xf>
    <xf numFmtId="0" fontId="24" fillId="0" borderId="59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11" fillId="38" borderId="58" xfId="0" applyNumberFormat="1" applyFont="1" applyFill="1" applyBorder="1" applyAlignment="1" applyProtection="1">
      <alignment horizontal="left" wrapText="1"/>
      <protection/>
    </xf>
    <xf numFmtId="0" fontId="11" fillId="38" borderId="59" xfId="0" applyNumberFormat="1" applyFont="1" applyFill="1" applyBorder="1" applyAlignment="1" applyProtection="1">
      <alignment horizontal="left" wrapText="1"/>
      <protection/>
    </xf>
    <xf numFmtId="0" fontId="11" fillId="38" borderId="61" xfId="0" applyNumberFormat="1" applyFont="1" applyFill="1" applyBorder="1" applyAlignment="1" applyProtection="1">
      <alignment horizontal="left" wrapText="1"/>
      <protection/>
    </xf>
    <xf numFmtId="0" fontId="11" fillId="2" borderId="58" xfId="0" applyNumberFormat="1" applyFont="1" applyFill="1" applyBorder="1" applyAlignment="1" applyProtection="1">
      <alignment horizontal="left" wrapText="1"/>
      <protection/>
    </xf>
    <xf numFmtId="0" fontId="11" fillId="2" borderId="59" xfId="0" applyNumberFormat="1" applyFont="1" applyFill="1" applyBorder="1" applyAlignment="1" applyProtection="1">
      <alignment horizontal="left" wrapText="1"/>
      <protection/>
    </xf>
    <xf numFmtId="0" fontId="11" fillId="2" borderId="61" xfId="0" applyNumberFormat="1" applyFont="1" applyFill="1" applyBorder="1" applyAlignment="1" applyProtection="1">
      <alignment horizontal="left" wrapText="1"/>
      <protection/>
    </xf>
    <xf numFmtId="0" fontId="13" fillId="0" borderId="58" xfId="0" applyNumberFormat="1" applyFont="1" applyFill="1" applyBorder="1" applyAlignment="1" applyProtection="1">
      <alignment horizontal="left" wrapText="1"/>
      <protection/>
    </xf>
    <xf numFmtId="3" fontId="15" fillId="0" borderId="41" xfId="0" applyNumberFormat="1" applyFont="1" applyBorder="1" applyAlignment="1">
      <alignment horizontal="center"/>
    </xf>
    <xf numFmtId="0" fontId="9" fillId="0" borderId="53" xfId="0" applyNumberFormat="1" applyFont="1" applyFill="1" applyBorder="1" applyAlignment="1" applyProtection="1">
      <alignment horizontal="left" wrapText="1"/>
      <protection/>
    </xf>
    <xf numFmtId="0" fontId="13" fillId="0" borderId="4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Good 1" xfId="36"/>
    <cellStyle name="Heading 1 1" xfId="37"/>
    <cellStyle name="Heading 2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 1" xfId="53"/>
    <cellStyle name="Neutralno" xfId="54"/>
    <cellStyle name="Normalno 2" xfId="55"/>
    <cellStyle name="Note 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1123950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1123950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1133475</xdr:rowOff>
    </xdr:to>
    <xdr:sp>
      <xdr:nvSpPr>
        <xdr:cNvPr id="3" name="Line 1"/>
        <xdr:cNvSpPr>
          <a:spLocks/>
        </xdr:cNvSpPr>
      </xdr:nvSpPr>
      <xdr:spPr>
        <a:xfrm>
          <a:off x="19050" y="54483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24</xdr:row>
      <xdr:rowOff>1133475</xdr:rowOff>
    </xdr:to>
    <xdr:sp>
      <xdr:nvSpPr>
        <xdr:cNvPr id="4" name="Line 2"/>
        <xdr:cNvSpPr>
          <a:spLocks/>
        </xdr:cNvSpPr>
      </xdr:nvSpPr>
      <xdr:spPr>
        <a:xfrm>
          <a:off x="9525" y="54483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37</xdr:row>
      <xdr:rowOff>1133475</xdr:rowOff>
    </xdr:to>
    <xdr:sp>
      <xdr:nvSpPr>
        <xdr:cNvPr id="5" name="Line 1"/>
        <xdr:cNvSpPr>
          <a:spLocks/>
        </xdr:cNvSpPr>
      </xdr:nvSpPr>
      <xdr:spPr>
        <a:xfrm>
          <a:off x="19050" y="911542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37</xdr:row>
      <xdr:rowOff>1133475</xdr:rowOff>
    </xdr:to>
    <xdr:sp>
      <xdr:nvSpPr>
        <xdr:cNvPr id="6" name="Line 2"/>
        <xdr:cNvSpPr>
          <a:spLocks/>
        </xdr:cNvSpPr>
      </xdr:nvSpPr>
      <xdr:spPr>
        <a:xfrm>
          <a:off x="9525" y="911542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H15" sqref="H15"/>
    </sheetView>
  </sheetViews>
  <sheetFormatPr defaultColWidth="9.140625" defaultRowHeight="12.75"/>
  <cols>
    <col min="5" max="5" width="16.7109375" style="0" customWidth="1"/>
    <col min="6" max="6" width="22.00390625" style="0" customWidth="1"/>
    <col min="7" max="7" width="20.140625" style="0" customWidth="1"/>
    <col min="8" max="8" width="24.421875" style="0" customWidth="1"/>
  </cols>
  <sheetData>
    <row r="2" spans="1:8" ht="33" customHeight="1">
      <c r="A2" s="159" t="s">
        <v>65</v>
      </c>
      <c r="B2" s="159"/>
      <c r="C2" s="159"/>
      <c r="D2" s="159"/>
      <c r="E2" s="159"/>
      <c r="F2" s="159"/>
      <c r="G2" s="159"/>
      <c r="H2" s="159"/>
    </row>
    <row r="3" spans="1:8" ht="18" customHeight="1">
      <c r="A3" s="160" t="s">
        <v>0</v>
      </c>
      <c r="B3" s="160"/>
      <c r="C3" s="160"/>
      <c r="D3" s="160"/>
      <c r="E3" s="160"/>
      <c r="F3" s="160"/>
      <c r="G3" s="161"/>
      <c r="H3" s="161"/>
    </row>
    <row r="4" spans="1:8" ht="18">
      <c r="A4" s="3"/>
      <c r="B4" s="4"/>
      <c r="C4" s="4"/>
      <c r="D4" s="4"/>
      <c r="E4" s="4"/>
      <c r="F4" s="1"/>
      <c r="G4" s="1"/>
      <c r="H4" s="1"/>
    </row>
    <row r="5" spans="1:8" ht="30.75" customHeight="1">
      <c r="A5" s="131"/>
      <c r="B5" s="132"/>
      <c r="C5" s="132"/>
      <c r="D5" s="133"/>
      <c r="E5" s="134"/>
      <c r="F5" s="135" t="s">
        <v>63</v>
      </c>
      <c r="G5" s="135" t="s">
        <v>1</v>
      </c>
      <c r="H5" s="156" t="s">
        <v>64</v>
      </c>
    </row>
    <row r="6" spans="1:8" ht="15.75" customHeight="1">
      <c r="A6" s="151" t="s">
        <v>2</v>
      </c>
      <c r="B6" s="152"/>
      <c r="C6" s="152"/>
      <c r="D6" s="152"/>
      <c r="E6" s="140"/>
      <c r="F6" s="136">
        <f>+F7+F8</f>
        <v>16725040</v>
      </c>
      <c r="G6" s="136">
        <f>G7+G8</f>
        <v>468561</v>
      </c>
      <c r="H6" s="136">
        <f>+H7+H8</f>
        <v>17193601</v>
      </c>
    </row>
    <row r="7" spans="1:8" ht="15.75" customHeight="1">
      <c r="A7" s="153" t="s">
        <v>3</v>
      </c>
      <c r="B7" s="154"/>
      <c r="C7" s="154"/>
      <c r="D7" s="154"/>
      <c r="E7" s="150"/>
      <c r="F7" s="137">
        <v>16725040</v>
      </c>
      <c r="G7" s="137">
        <v>468561</v>
      </c>
      <c r="H7" s="138">
        <v>17193601</v>
      </c>
    </row>
    <row r="8" spans="1:8" ht="31.5" customHeight="1">
      <c r="A8" s="162" t="s">
        <v>4</v>
      </c>
      <c r="B8" s="163"/>
      <c r="C8" s="163"/>
      <c r="D8" s="163"/>
      <c r="E8" s="164"/>
      <c r="F8" s="137"/>
      <c r="G8" s="137"/>
      <c r="H8" s="138">
        <f>F8+G8</f>
        <v>0</v>
      </c>
    </row>
    <row r="9" spans="1:8" ht="15.75">
      <c r="A9" s="139" t="s">
        <v>5</v>
      </c>
      <c r="B9" s="140"/>
      <c r="C9" s="140"/>
      <c r="D9" s="140"/>
      <c r="E9" s="140"/>
      <c r="F9" s="136">
        <f>+F10+F11</f>
        <v>16725040</v>
      </c>
      <c r="G9" s="136">
        <f>G10+G11</f>
        <v>429102</v>
      </c>
      <c r="H9" s="136">
        <f>+H10+H11</f>
        <v>17154142</v>
      </c>
    </row>
    <row r="10" spans="1:8" ht="15.75" customHeight="1">
      <c r="A10" s="155" t="s">
        <v>6</v>
      </c>
      <c r="B10" s="154"/>
      <c r="C10" s="154"/>
      <c r="D10" s="154"/>
      <c r="E10" s="150"/>
      <c r="F10" s="137">
        <v>16646040</v>
      </c>
      <c r="G10" s="137">
        <v>370769</v>
      </c>
      <c r="H10" s="141">
        <v>17016809</v>
      </c>
    </row>
    <row r="11" spans="1:8" ht="33" customHeight="1">
      <c r="A11" s="165" t="s">
        <v>7</v>
      </c>
      <c r="B11" s="166"/>
      <c r="C11" s="166"/>
      <c r="D11" s="166"/>
      <c r="E11" s="167"/>
      <c r="F11" s="142">
        <v>79000</v>
      </c>
      <c r="G11" s="142">
        <v>58333</v>
      </c>
      <c r="H11" s="141">
        <v>137333</v>
      </c>
    </row>
    <row r="12" spans="1:8" ht="15.75" customHeight="1">
      <c r="A12" s="168" t="s">
        <v>8</v>
      </c>
      <c r="B12" s="169"/>
      <c r="C12" s="169"/>
      <c r="D12" s="169"/>
      <c r="E12" s="169"/>
      <c r="F12" s="143">
        <f>+F6-F9</f>
        <v>0</v>
      </c>
      <c r="G12" s="143">
        <f>+G6-G9</f>
        <v>39459</v>
      </c>
      <c r="H12" s="143">
        <f>+H6-H9</f>
        <v>39459</v>
      </c>
    </row>
    <row r="13" spans="1:8" ht="18">
      <c r="A13" s="160"/>
      <c r="B13" s="170"/>
      <c r="C13" s="170"/>
      <c r="D13" s="170"/>
      <c r="E13" s="170"/>
      <c r="F13" s="171"/>
      <c r="G13" s="171"/>
      <c r="H13" s="171"/>
    </row>
    <row r="14" spans="1:8" ht="26.25">
      <c r="A14" s="131"/>
      <c r="B14" s="132"/>
      <c r="C14" s="132"/>
      <c r="D14" s="133"/>
      <c r="E14" s="134"/>
      <c r="F14" s="135" t="s">
        <v>63</v>
      </c>
      <c r="G14" s="135" t="s">
        <v>1</v>
      </c>
      <c r="H14" s="156" t="s">
        <v>64</v>
      </c>
    </row>
    <row r="15" spans="1:8" ht="30.75" customHeight="1">
      <c r="A15" s="176" t="s">
        <v>9</v>
      </c>
      <c r="B15" s="177"/>
      <c r="C15" s="177"/>
      <c r="D15" s="177"/>
      <c r="E15" s="178"/>
      <c r="F15" s="144"/>
      <c r="G15" s="144">
        <v>-39459</v>
      </c>
      <c r="H15" s="145">
        <f>F15+G15</f>
        <v>-39459</v>
      </c>
    </row>
    <row r="16" spans="1:8" ht="42" customHeight="1">
      <c r="A16" s="179" t="s">
        <v>10</v>
      </c>
      <c r="B16" s="180"/>
      <c r="C16" s="180"/>
      <c r="D16" s="180"/>
      <c r="E16" s="181"/>
      <c r="F16" s="146"/>
      <c r="G16" s="144">
        <v>-39459</v>
      </c>
      <c r="H16" s="143">
        <f>F16+G16</f>
        <v>-39459</v>
      </c>
    </row>
    <row r="17" spans="1:8" ht="18">
      <c r="A17" s="172"/>
      <c r="B17" s="170"/>
      <c r="C17" s="170"/>
      <c r="D17" s="170"/>
      <c r="E17" s="170"/>
      <c r="F17" s="171"/>
      <c r="G17" s="171"/>
      <c r="H17" s="171"/>
    </row>
    <row r="18" spans="1:8" ht="26.25">
      <c r="A18" s="131"/>
      <c r="B18" s="132"/>
      <c r="C18" s="132"/>
      <c r="D18" s="133"/>
      <c r="E18" s="134"/>
      <c r="F18" s="135" t="s">
        <v>63</v>
      </c>
      <c r="G18" s="135" t="s">
        <v>1</v>
      </c>
      <c r="H18" s="156" t="s">
        <v>64</v>
      </c>
    </row>
    <row r="19" spans="1:8" ht="15.75" customHeight="1">
      <c r="A19" s="182" t="s">
        <v>11</v>
      </c>
      <c r="B19" s="174"/>
      <c r="C19" s="174"/>
      <c r="D19" s="174"/>
      <c r="E19" s="174"/>
      <c r="F19" s="142"/>
      <c r="G19" s="142"/>
      <c r="H19" s="147">
        <f>F19+G19</f>
        <v>0</v>
      </c>
    </row>
    <row r="20" spans="1:8" ht="15.75" customHeight="1">
      <c r="A20" s="182" t="s">
        <v>12</v>
      </c>
      <c r="B20" s="174"/>
      <c r="C20" s="174"/>
      <c r="D20" s="174"/>
      <c r="E20" s="174"/>
      <c r="F20" s="142"/>
      <c r="G20" s="142"/>
      <c r="H20" s="147">
        <f>F20+G20</f>
        <v>0</v>
      </c>
    </row>
    <row r="21" spans="1:8" ht="15.75" customHeight="1">
      <c r="A21" s="168" t="s">
        <v>13</v>
      </c>
      <c r="B21" s="169"/>
      <c r="C21" s="169"/>
      <c r="D21" s="169"/>
      <c r="E21" s="169"/>
      <c r="F21" s="136">
        <f>F19-F20</f>
        <v>0</v>
      </c>
      <c r="G21" s="136">
        <f>G19-G20</f>
        <v>0</v>
      </c>
      <c r="H21" s="136">
        <f>H19-H20</f>
        <v>0</v>
      </c>
    </row>
    <row r="22" spans="1:8" ht="18">
      <c r="A22" s="172"/>
      <c r="B22" s="170"/>
      <c r="C22" s="170"/>
      <c r="D22" s="170"/>
      <c r="E22" s="170"/>
      <c r="F22" s="171"/>
      <c r="G22" s="171"/>
      <c r="H22" s="171"/>
    </row>
    <row r="23" spans="1:8" ht="15.75" customHeight="1">
      <c r="A23" s="173" t="s">
        <v>14</v>
      </c>
      <c r="B23" s="174"/>
      <c r="C23" s="174"/>
      <c r="D23" s="174"/>
      <c r="E23" s="174"/>
      <c r="F23" s="148">
        <f>IF((F12+F16+F21)&lt;&gt;0,"NESLAGANJE ZBROJA",(F12+F16+F21))</f>
        <v>0</v>
      </c>
      <c r="G23" s="148">
        <v>0</v>
      </c>
      <c r="H23" s="148">
        <v>0</v>
      </c>
    </row>
    <row r="24" spans="1:8" ht="18">
      <c r="A24" s="149"/>
      <c r="B24" s="4"/>
      <c r="C24" s="4"/>
      <c r="D24" s="4"/>
      <c r="E24" s="4"/>
      <c r="F24" s="6"/>
      <c r="G24" s="6"/>
      <c r="H24" s="6"/>
    </row>
    <row r="25" spans="1:8" ht="43.5" customHeight="1">
      <c r="A25" s="175" t="s">
        <v>15</v>
      </c>
      <c r="B25" s="175"/>
      <c r="C25" s="175"/>
      <c r="D25" s="175"/>
      <c r="E25" s="175"/>
      <c r="F25" s="175"/>
      <c r="G25" s="175"/>
      <c r="H25" s="175"/>
    </row>
  </sheetData>
  <sheetProtection/>
  <mergeCells count="15">
    <mergeCell ref="A22:H22"/>
    <mergeCell ref="A23:E23"/>
    <mergeCell ref="A25:H25"/>
    <mergeCell ref="A15:E15"/>
    <mergeCell ref="A16:E16"/>
    <mergeCell ref="A17:H17"/>
    <mergeCell ref="A19:E19"/>
    <mergeCell ref="A20:E20"/>
    <mergeCell ref="A21:E21"/>
    <mergeCell ref="A2:H2"/>
    <mergeCell ref="A3:H3"/>
    <mergeCell ref="A8:E8"/>
    <mergeCell ref="A11:E11"/>
    <mergeCell ref="A12:E12"/>
    <mergeCell ref="A13:H13"/>
  </mergeCells>
  <printOptions/>
  <pageMargins left="0.7" right="0.7" top="0.75" bottom="0.75" header="0.3" footer="0.3"/>
  <pageSetup orientation="portrait" paperSize="9"/>
  <ignoredErrors>
    <ignoredError sqref="G6 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SheetLayoutView="120"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8" customWidth="1"/>
    <col min="2" max="3" width="17.57421875" style="8" customWidth="1"/>
    <col min="4" max="4" width="17.57421875" style="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0" t="s">
        <v>66</v>
      </c>
      <c r="B1" s="160"/>
      <c r="C1" s="160"/>
      <c r="D1" s="160"/>
      <c r="E1" s="160"/>
      <c r="F1" s="160"/>
      <c r="G1" s="160"/>
      <c r="H1" s="160"/>
    </row>
    <row r="2" spans="1:8" s="11" customFormat="1" ht="12.75">
      <c r="A2" s="10"/>
      <c r="H2" s="12" t="s">
        <v>16</v>
      </c>
    </row>
    <row r="3" spans="1:8" s="11" customFormat="1" ht="26.25" customHeight="1">
      <c r="A3" s="13" t="s">
        <v>17</v>
      </c>
      <c r="B3" s="185" t="s">
        <v>18</v>
      </c>
      <c r="C3" s="185"/>
      <c r="D3" s="185"/>
      <c r="E3" s="185"/>
      <c r="F3" s="185"/>
      <c r="G3" s="185"/>
      <c r="H3" s="185"/>
    </row>
    <row r="4" spans="1:8" s="11" customFormat="1" ht="89.25">
      <c r="A4" s="14" t="s">
        <v>19</v>
      </c>
      <c r="B4" s="15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7" t="s">
        <v>26</v>
      </c>
    </row>
    <row r="5" spans="1:8" s="11" customFormat="1" ht="12.75">
      <c r="A5" s="18">
        <v>634</v>
      </c>
      <c r="B5" s="19"/>
      <c r="C5" s="20"/>
      <c r="D5" s="20"/>
      <c r="E5" s="157">
        <v>9000</v>
      </c>
      <c r="F5" s="20"/>
      <c r="G5" s="20"/>
      <c r="H5" s="20"/>
    </row>
    <row r="6" spans="1:8" s="11" customFormat="1" ht="12.75">
      <c r="A6" s="22">
        <v>636</v>
      </c>
      <c r="B6" s="19"/>
      <c r="C6" s="20"/>
      <c r="D6" s="20"/>
      <c r="E6" s="158">
        <v>14278200</v>
      </c>
      <c r="F6" s="20"/>
      <c r="G6" s="20"/>
      <c r="H6" s="20"/>
    </row>
    <row r="7" spans="1:8" s="11" customFormat="1" ht="12.75">
      <c r="A7" s="22">
        <v>638</v>
      </c>
      <c r="B7" s="19"/>
      <c r="C7" s="20"/>
      <c r="D7" s="20"/>
      <c r="E7" s="158"/>
      <c r="F7" s="20"/>
      <c r="G7" s="20"/>
      <c r="H7" s="20"/>
    </row>
    <row r="8" spans="1:8" s="11" customFormat="1" ht="12.75">
      <c r="A8" s="22">
        <v>639</v>
      </c>
      <c r="B8" s="19"/>
      <c r="C8" s="20"/>
      <c r="D8" s="20"/>
      <c r="E8" s="158">
        <v>51047</v>
      </c>
      <c r="F8" s="20"/>
      <c r="G8" s="20"/>
      <c r="H8" s="20"/>
    </row>
    <row r="9" spans="1:8" s="11" customFormat="1" ht="12.75">
      <c r="A9" s="22">
        <v>641</v>
      </c>
      <c r="B9" s="19"/>
      <c r="C9" s="23"/>
      <c r="D9" s="20"/>
      <c r="E9" s="21"/>
      <c r="F9" s="20"/>
      <c r="G9" s="20"/>
      <c r="H9" s="20"/>
    </row>
    <row r="10" spans="1:8" s="11" customFormat="1" ht="12.75" customHeight="1">
      <c r="A10" s="24">
        <v>651</v>
      </c>
      <c r="B10" s="25"/>
      <c r="C10" s="26"/>
      <c r="D10" s="27"/>
      <c r="E10" s="28"/>
      <c r="F10" s="29"/>
      <c r="G10" s="29"/>
      <c r="H10" s="29"/>
    </row>
    <row r="11" spans="1:8" s="11" customFormat="1" ht="12.75">
      <c r="A11" s="24">
        <v>652</v>
      </c>
      <c r="B11" s="30"/>
      <c r="C11" s="31"/>
      <c r="D11" s="32">
        <v>15100</v>
      </c>
      <c r="E11" s="33"/>
      <c r="F11" s="32"/>
      <c r="G11" s="34"/>
      <c r="H11" s="35"/>
    </row>
    <row r="12" spans="1:8" s="11" customFormat="1" ht="12.75">
      <c r="A12" s="24">
        <v>653</v>
      </c>
      <c r="B12" s="36"/>
      <c r="C12" s="37"/>
      <c r="D12" s="38"/>
      <c r="E12" s="39"/>
      <c r="F12" s="38"/>
      <c r="G12" s="40"/>
      <c r="H12" s="41"/>
    </row>
    <row r="13" spans="1:8" s="11" customFormat="1" ht="12.75">
      <c r="A13" s="24">
        <v>661</v>
      </c>
      <c r="B13" s="36"/>
      <c r="C13" s="37">
        <v>202500</v>
      </c>
      <c r="D13" s="38"/>
      <c r="E13" s="39"/>
      <c r="F13" s="38"/>
      <c r="G13" s="40"/>
      <c r="H13" s="41"/>
    </row>
    <row r="14" spans="1:8" s="11" customFormat="1" ht="12.75">
      <c r="A14" s="24">
        <v>663</v>
      </c>
      <c r="B14" s="36"/>
      <c r="C14" s="37"/>
      <c r="D14" s="38"/>
      <c r="E14" s="39"/>
      <c r="F14" s="38">
        <v>6600</v>
      </c>
      <c r="G14" s="40"/>
      <c r="H14" s="41"/>
    </row>
    <row r="15" spans="1:8" s="11" customFormat="1" ht="12.75">
      <c r="A15" s="24">
        <v>671</v>
      </c>
      <c r="B15" s="36">
        <v>2630154</v>
      </c>
      <c r="C15" s="42"/>
      <c r="D15" s="38"/>
      <c r="E15" s="39"/>
      <c r="F15" s="38"/>
      <c r="G15" s="40"/>
      <c r="H15" s="41"/>
    </row>
    <row r="16" spans="1:8" s="11" customFormat="1" ht="12.75">
      <c r="A16" s="24">
        <v>673</v>
      </c>
      <c r="B16" s="36"/>
      <c r="C16" s="42"/>
      <c r="D16" s="38"/>
      <c r="E16" s="39"/>
      <c r="F16" s="38"/>
      <c r="G16" s="40"/>
      <c r="H16" s="41"/>
    </row>
    <row r="17" spans="1:8" s="11" customFormat="1" ht="12.75">
      <c r="A17" s="24">
        <v>721</v>
      </c>
      <c r="B17" s="36"/>
      <c r="C17" s="42"/>
      <c r="D17" s="38"/>
      <c r="E17" s="39"/>
      <c r="F17" s="38"/>
      <c r="G17" s="40">
        <v>1000</v>
      </c>
      <c r="H17" s="41"/>
    </row>
    <row r="18" spans="1:8" s="11" customFormat="1" ht="12.75">
      <c r="A18" s="24"/>
      <c r="B18" s="43"/>
      <c r="C18" s="44"/>
      <c r="D18" s="45"/>
      <c r="E18" s="46"/>
      <c r="F18" s="45"/>
      <c r="G18" s="47"/>
      <c r="H18" s="48"/>
    </row>
    <row r="19" spans="1:8" s="11" customFormat="1" ht="12.75">
      <c r="A19" s="24"/>
      <c r="B19" s="43"/>
      <c r="C19" s="44"/>
      <c r="D19" s="45"/>
      <c r="E19" s="46"/>
      <c r="F19" s="45"/>
      <c r="G19" s="47"/>
      <c r="H19" s="48"/>
    </row>
    <row r="20" spans="1:8" s="11" customFormat="1" ht="12.75">
      <c r="A20" s="49"/>
      <c r="B20" s="50"/>
      <c r="C20" s="51"/>
      <c r="D20" s="51"/>
      <c r="E20" s="52"/>
      <c r="F20" s="51"/>
      <c r="G20" s="53"/>
      <c r="H20" s="54"/>
    </row>
    <row r="21" spans="1:8" s="11" customFormat="1" ht="30" customHeight="1">
      <c r="A21" s="55" t="s">
        <v>27</v>
      </c>
      <c r="B21" s="56">
        <f>SUM(B10:B20)</f>
        <v>2630154</v>
      </c>
      <c r="C21" s="56">
        <f>SUM(C5:C20)</f>
        <v>202500</v>
      </c>
      <c r="D21" s="56">
        <f>SUM(D10:D20)</f>
        <v>15100</v>
      </c>
      <c r="E21" s="56">
        <f>SUM(E6:E20)</f>
        <v>14329247</v>
      </c>
      <c r="F21" s="56">
        <f>SUM(F10:F20)</f>
        <v>6600</v>
      </c>
      <c r="G21" s="56">
        <f>SUM(G10:G20)</f>
        <v>1000</v>
      </c>
      <c r="H21" s="56">
        <f>SUM(H10:H20)</f>
        <v>0</v>
      </c>
    </row>
    <row r="22" spans="1:8" s="11" customFormat="1" ht="28.5" customHeight="1">
      <c r="A22" s="57" t="s">
        <v>28</v>
      </c>
      <c r="B22" s="183">
        <v>17193601</v>
      </c>
      <c r="C22" s="183"/>
      <c r="D22" s="183"/>
      <c r="E22" s="183"/>
      <c r="F22" s="183"/>
      <c r="G22" s="183"/>
      <c r="H22" s="183"/>
    </row>
    <row r="23" spans="1:8" ht="12.75">
      <c r="A23" s="58"/>
      <c r="B23" s="58"/>
      <c r="C23" s="58"/>
      <c r="D23" s="59"/>
      <c r="E23" s="60"/>
      <c r="H23" s="12"/>
    </row>
    <row r="24" spans="1:8" ht="26.25" customHeight="1">
      <c r="A24" s="61" t="s">
        <v>17</v>
      </c>
      <c r="B24" s="185" t="s">
        <v>29</v>
      </c>
      <c r="C24" s="185"/>
      <c r="D24" s="185"/>
      <c r="E24" s="185"/>
      <c r="F24" s="185"/>
      <c r="G24" s="185"/>
      <c r="H24" s="185"/>
    </row>
    <row r="25" spans="1:8" ht="89.25">
      <c r="A25" s="62" t="s">
        <v>19</v>
      </c>
      <c r="B25" s="63" t="s">
        <v>20</v>
      </c>
      <c r="C25" s="64" t="s">
        <v>21</v>
      </c>
      <c r="D25" s="64" t="s">
        <v>22</v>
      </c>
      <c r="E25" s="64" t="s">
        <v>23</v>
      </c>
      <c r="F25" s="64" t="s">
        <v>24</v>
      </c>
      <c r="G25" s="64" t="s">
        <v>25</v>
      </c>
      <c r="H25" s="65" t="s">
        <v>26</v>
      </c>
    </row>
    <row r="26" spans="1:8" ht="12.75">
      <c r="A26" s="66">
        <v>65</v>
      </c>
      <c r="B26" s="67"/>
      <c r="C26" s="68"/>
      <c r="D26" s="69"/>
      <c r="E26" s="70"/>
      <c r="F26" s="70"/>
      <c r="G26" s="71"/>
      <c r="H26" s="72"/>
    </row>
    <row r="27" spans="1:8" ht="12.75">
      <c r="A27" s="73">
        <v>66</v>
      </c>
      <c r="B27" s="36"/>
      <c r="C27" s="38"/>
      <c r="D27" s="38"/>
      <c r="E27" s="38"/>
      <c r="F27" s="38"/>
      <c r="G27" s="40"/>
      <c r="H27" s="41"/>
    </row>
    <row r="28" spans="1:8" ht="12.75">
      <c r="A28" s="73">
        <v>67</v>
      </c>
      <c r="B28" s="36"/>
      <c r="C28" s="38"/>
      <c r="D28" s="38"/>
      <c r="E28" s="38"/>
      <c r="F28" s="38"/>
      <c r="G28" s="40"/>
      <c r="H28" s="41"/>
    </row>
    <row r="29" spans="1:8" ht="12.75">
      <c r="A29" s="73">
        <v>92</v>
      </c>
      <c r="B29" s="36"/>
      <c r="C29" s="38"/>
      <c r="D29" s="38"/>
      <c r="E29" s="38"/>
      <c r="F29" s="38"/>
      <c r="G29" s="40"/>
      <c r="H29" s="41"/>
    </row>
    <row r="30" spans="1:8" ht="12.75">
      <c r="A30" s="73"/>
      <c r="B30" s="36"/>
      <c r="C30" s="38"/>
      <c r="D30" s="38"/>
      <c r="E30" s="38"/>
      <c r="F30" s="38"/>
      <c r="G30" s="40"/>
      <c r="H30" s="41"/>
    </row>
    <row r="31" spans="1:8" ht="12.75">
      <c r="A31" s="73"/>
      <c r="B31" s="36"/>
      <c r="C31" s="38"/>
      <c r="D31" s="38"/>
      <c r="E31" s="38"/>
      <c r="F31" s="38"/>
      <c r="G31" s="40"/>
      <c r="H31" s="41"/>
    </row>
    <row r="32" spans="1:8" ht="12.75">
      <c r="A32" s="73"/>
      <c r="B32" s="36"/>
      <c r="C32" s="38"/>
      <c r="D32" s="38"/>
      <c r="E32" s="38"/>
      <c r="F32" s="38"/>
      <c r="G32" s="40"/>
      <c r="H32" s="41"/>
    </row>
    <row r="33" spans="1:8" ht="12.75">
      <c r="A33" s="74"/>
      <c r="B33" s="50"/>
      <c r="C33" s="51"/>
      <c r="D33" s="51"/>
      <c r="E33" s="51"/>
      <c r="F33" s="51"/>
      <c r="G33" s="53"/>
      <c r="H33" s="54"/>
    </row>
    <row r="34" spans="1:8" s="11" customFormat="1" ht="30" customHeight="1">
      <c r="A34" s="57" t="s">
        <v>27</v>
      </c>
      <c r="B34" s="56">
        <f>B28</f>
        <v>0</v>
      </c>
      <c r="C34" s="75">
        <f>+C27</f>
        <v>0</v>
      </c>
      <c r="D34" s="75">
        <f>D26</f>
        <v>0</v>
      </c>
      <c r="E34" s="75">
        <v>0</v>
      </c>
      <c r="F34" s="75">
        <f>+F27</f>
        <v>0</v>
      </c>
      <c r="G34" s="75">
        <v>0</v>
      </c>
      <c r="H34" s="76">
        <v>0</v>
      </c>
    </row>
    <row r="35" spans="1:8" s="11" customFormat="1" ht="28.5" customHeight="1">
      <c r="A35" s="57" t="s">
        <v>30</v>
      </c>
      <c r="B35" s="183">
        <f>B34+C34+D34+E34+F34+G34+H34</f>
        <v>0</v>
      </c>
      <c r="C35" s="183"/>
      <c r="D35" s="183"/>
      <c r="E35" s="183"/>
      <c r="F35" s="183"/>
      <c r="G35" s="183"/>
      <c r="H35" s="183"/>
    </row>
    <row r="36" spans="4:5" ht="12.75">
      <c r="D36" s="77"/>
      <c r="E36" s="78"/>
    </row>
    <row r="37" spans="1:8" ht="26.25" customHeight="1">
      <c r="A37" s="61" t="s">
        <v>17</v>
      </c>
      <c r="B37" s="185" t="s">
        <v>31</v>
      </c>
      <c r="C37" s="185"/>
      <c r="D37" s="185"/>
      <c r="E37" s="185"/>
      <c r="F37" s="185"/>
      <c r="G37" s="185"/>
      <c r="H37" s="185"/>
    </row>
    <row r="38" spans="1:8" ht="89.25">
      <c r="A38" s="62" t="s">
        <v>19</v>
      </c>
      <c r="B38" s="63" t="s">
        <v>20</v>
      </c>
      <c r="C38" s="64" t="s">
        <v>21</v>
      </c>
      <c r="D38" s="64" t="s">
        <v>22</v>
      </c>
      <c r="E38" s="64" t="s">
        <v>23</v>
      </c>
      <c r="F38" s="64" t="s">
        <v>24</v>
      </c>
      <c r="G38" s="64" t="s">
        <v>25</v>
      </c>
      <c r="H38" s="65" t="s">
        <v>26</v>
      </c>
    </row>
    <row r="39" spans="1:8" ht="12.75">
      <c r="A39" s="66">
        <v>65</v>
      </c>
      <c r="B39" s="67"/>
      <c r="C39" s="68"/>
      <c r="D39" s="69"/>
      <c r="E39" s="70"/>
      <c r="F39" s="70"/>
      <c r="G39" s="71"/>
      <c r="H39" s="72"/>
    </row>
    <row r="40" spans="1:8" ht="12.75">
      <c r="A40" s="73">
        <v>66</v>
      </c>
      <c r="B40" s="36"/>
      <c r="C40" s="38"/>
      <c r="D40" s="38"/>
      <c r="E40" s="38"/>
      <c r="F40" s="38"/>
      <c r="G40" s="40"/>
      <c r="H40" s="41"/>
    </row>
    <row r="41" spans="1:8" ht="12.75">
      <c r="A41" s="73">
        <v>67</v>
      </c>
      <c r="B41" s="36"/>
      <c r="C41" s="38"/>
      <c r="D41" s="38"/>
      <c r="E41" s="38"/>
      <c r="F41" s="38"/>
      <c r="G41" s="40"/>
      <c r="H41" s="41"/>
    </row>
    <row r="42" spans="1:8" ht="12.75">
      <c r="A42" s="73">
        <v>92</v>
      </c>
      <c r="B42" s="36"/>
      <c r="C42" s="38"/>
      <c r="D42" s="38"/>
      <c r="E42" s="38"/>
      <c r="F42" s="38"/>
      <c r="G42" s="40"/>
      <c r="H42" s="41"/>
    </row>
    <row r="43" spans="1:8" ht="12.75">
      <c r="A43" s="73"/>
      <c r="B43" s="36"/>
      <c r="C43" s="38"/>
      <c r="D43" s="38"/>
      <c r="E43" s="38"/>
      <c r="F43" s="38"/>
      <c r="G43" s="40"/>
      <c r="H43" s="41"/>
    </row>
    <row r="44" spans="1:8" ht="13.5" customHeight="1">
      <c r="A44" s="73"/>
      <c r="B44" s="36"/>
      <c r="C44" s="38"/>
      <c r="D44" s="38"/>
      <c r="E44" s="38"/>
      <c r="F44" s="38"/>
      <c r="G44" s="40"/>
      <c r="H44" s="41"/>
    </row>
    <row r="45" spans="1:8" ht="13.5" customHeight="1">
      <c r="A45" s="73"/>
      <c r="B45" s="36"/>
      <c r="C45" s="38"/>
      <c r="D45" s="38"/>
      <c r="E45" s="38"/>
      <c r="F45" s="38"/>
      <c r="G45" s="40"/>
      <c r="H45" s="41"/>
    </row>
    <row r="46" spans="1:8" ht="13.5" customHeight="1">
      <c r="A46" s="74"/>
      <c r="B46" s="50"/>
      <c r="C46" s="51"/>
      <c r="D46" s="51"/>
      <c r="E46" s="51"/>
      <c r="F46" s="51"/>
      <c r="G46" s="53"/>
      <c r="H46" s="54"/>
    </row>
    <row r="47" spans="1:8" s="11" customFormat="1" ht="30" customHeight="1">
      <c r="A47" s="57" t="s">
        <v>27</v>
      </c>
      <c r="B47" s="56">
        <f>B41</f>
        <v>0</v>
      </c>
      <c r="C47" s="75">
        <f>+C40</f>
        <v>0</v>
      </c>
      <c r="D47" s="75">
        <f>D39</f>
        <v>0</v>
      </c>
      <c r="E47" s="75">
        <v>0</v>
      </c>
      <c r="F47" s="75">
        <f>+F40</f>
        <v>0</v>
      </c>
      <c r="G47" s="75">
        <v>0</v>
      </c>
      <c r="H47" s="76">
        <v>0</v>
      </c>
    </row>
    <row r="48" spans="1:8" s="11" customFormat="1" ht="28.5" customHeight="1">
      <c r="A48" s="57" t="s">
        <v>32</v>
      </c>
      <c r="B48" s="183">
        <f>B47+C47+D47+E47+F47+G47+H47</f>
        <v>0</v>
      </c>
      <c r="C48" s="183"/>
      <c r="D48" s="183"/>
      <c r="E48" s="183"/>
      <c r="F48" s="183"/>
      <c r="G48" s="183"/>
      <c r="H48" s="183"/>
    </row>
    <row r="49" spans="3:5" ht="13.5" customHeight="1">
      <c r="C49" s="79"/>
      <c r="D49" s="77"/>
      <c r="E49" s="80"/>
    </row>
    <row r="50" spans="3:5" ht="13.5" customHeight="1">
      <c r="C50" s="79"/>
      <c r="D50" s="81"/>
      <c r="E50" s="82"/>
    </row>
    <row r="51" spans="4:5" ht="13.5" customHeight="1">
      <c r="D51" s="77"/>
      <c r="E51" s="83"/>
    </row>
    <row r="52" spans="4:5" ht="13.5" customHeight="1">
      <c r="D52" s="81"/>
      <c r="E52" s="84"/>
    </row>
    <row r="53" spans="4:5" ht="13.5" customHeight="1">
      <c r="D53" s="77"/>
      <c r="E53" s="78"/>
    </row>
    <row r="54" spans="3:5" ht="28.5" customHeight="1">
      <c r="C54" s="79"/>
      <c r="D54" s="77"/>
      <c r="E54" s="85"/>
    </row>
    <row r="55" spans="3:5" ht="13.5" customHeight="1">
      <c r="C55" s="79"/>
      <c r="D55" s="77"/>
      <c r="E55" s="82"/>
    </row>
    <row r="56" spans="4:5" ht="13.5" customHeight="1">
      <c r="D56" s="77"/>
      <c r="E56" s="78"/>
    </row>
    <row r="57" spans="4:5" ht="13.5" customHeight="1">
      <c r="D57" s="77"/>
      <c r="E57" s="84"/>
    </row>
    <row r="58" spans="4:5" ht="13.5" customHeight="1">
      <c r="D58" s="77"/>
      <c r="E58" s="78"/>
    </row>
    <row r="59" spans="4:5" ht="22.5" customHeight="1">
      <c r="D59" s="77"/>
      <c r="E59" s="86"/>
    </row>
    <row r="60" spans="4:5" ht="13.5" customHeight="1">
      <c r="D60" s="77"/>
      <c r="E60" s="83"/>
    </row>
    <row r="61" spans="2:5" ht="13.5" customHeight="1">
      <c r="B61" s="79"/>
      <c r="D61" s="77"/>
      <c r="E61" s="87"/>
    </row>
    <row r="62" spans="3:5" ht="13.5" customHeight="1">
      <c r="C62" s="79"/>
      <c r="D62" s="77"/>
      <c r="E62" s="87"/>
    </row>
    <row r="63" spans="3:5" ht="13.5" customHeight="1">
      <c r="C63" s="79"/>
      <c r="D63" s="81"/>
      <c r="E63" s="82"/>
    </row>
    <row r="64" spans="4:5" ht="13.5" customHeight="1">
      <c r="D64" s="77"/>
      <c r="E64" s="78"/>
    </row>
    <row r="65" spans="2:5" ht="13.5" customHeight="1">
      <c r="B65" s="79"/>
      <c r="D65" s="77"/>
      <c r="E65" s="80"/>
    </row>
    <row r="66" spans="3:5" ht="13.5" customHeight="1">
      <c r="C66" s="79"/>
      <c r="D66" s="77"/>
      <c r="E66" s="87"/>
    </row>
    <row r="67" spans="3:5" ht="13.5" customHeight="1">
      <c r="C67" s="79"/>
      <c r="D67" s="81"/>
      <c r="E67" s="82"/>
    </row>
    <row r="68" spans="4:5" ht="13.5" customHeight="1">
      <c r="D68" s="77"/>
      <c r="E68" s="78"/>
    </row>
    <row r="69" spans="3:5" ht="13.5" customHeight="1">
      <c r="C69" s="79"/>
      <c r="D69" s="77"/>
      <c r="E69" s="87"/>
    </row>
    <row r="70" spans="4:5" ht="22.5" customHeight="1">
      <c r="D70" s="81"/>
      <c r="E70" s="86"/>
    </row>
    <row r="71" spans="4:5" ht="13.5" customHeight="1">
      <c r="D71" s="77"/>
      <c r="E71" s="78"/>
    </row>
    <row r="72" spans="4:5" ht="13.5" customHeight="1">
      <c r="D72" s="81"/>
      <c r="E72" s="82"/>
    </row>
    <row r="73" spans="4:5" ht="13.5" customHeight="1">
      <c r="D73" s="77"/>
      <c r="E73" s="78"/>
    </row>
    <row r="74" spans="4:5" ht="13.5" customHeight="1">
      <c r="D74" s="77"/>
      <c r="E74" s="78"/>
    </row>
    <row r="75" spans="1:5" ht="13.5" customHeight="1">
      <c r="A75" s="79"/>
      <c r="D75" s="88"/>
      <c r="E75" s="87"/>
    </row>
    <row r="76" spans="2:5" ht="13.5" customHeight="1">
      <c r="B76" s="79"/>
      <c r="C76" s="79"/>
      <c r="D76" s="89"/>
      <c r="E76" s="87"/>
    </row>
    <row r="77" spans="2:5" ht="13.5" customHeight="1">
      <c r="B77" s="79"/>
      <c r="C77" s="79"/>
      <c r="D77" s="89"/>
      <c r="E77" s="80"/>
    </row>
    <row r="78" spans="2:5" ht="13.5" customHeight="1">
      <c r="B78" s="79"/>
      <c r="C78" s="79"/>
      <c r="D78" s="81"/>
      <c r="E78" s="84"/>
    </row>
    <row r="79" spans="4:5" ht="12.75">
      <c r="D79" s="77"/>
      <c r="E79" s="78"/>
    </row>
    <row r="80" spans="2:5" ht="12.75">
      <c r="B80" s="79"/>
      <c r="D80" s="77"/>
      <c r="E80" s="87"/>
    </row>
    <row r="81" spans="3:5" ht="12.75">
      <c r="C81" s="79"/>
      <c r="D81" s="77"/>
      <c r="E81" s="80"/>
    </row>
    <row r="82" spans="3:5" ht="12.75">
      <c r="C82" s="79"/>
      <c r="D82" s="81"/>
      <c r="E82" s="82"/>
    </row>
    <row r="83" spans="4:5" ht="12.75">
      <c r="D83" s="77"/>
      <c r="E83" s="78"/>
    </row>
    <row r="84" spans="4:5" ht="12.75">
      <c r="D84" s="77"/>
      <c r="E84" s="78"/>
    </row>
    <row r="85" spans="4:5" ht="12.75">
      <c r="D85" s="90"/>
      <c r="E85" s="91"/>
    </row>
    <row r="86" spans="4:5" ht="12.75">
      <c r="D86" s="77"/>
      <c r="E86" s="78"/>
    </row>
    <row r="87" spans="4:5" ht="12.75">
      <c r="D87" s="77"/>
      <c r="E87" s="78"/>
    </row>
    <row r="88" spans="4:5" ht="12.75">
      <c r="D88" s="77"/>
      <c r="E88" s="78"/>
    </row>
    <row r="89" spans="4:5" ht="12.75">
      <c r="D89" s="81"/>
      <c r="E89" s="82"/>
    </row>
    <row r="90" spans="4:5" ht="12.75">
      <c r="D90" s="77"/>
      <c r="E90" s="78"/>
    </row>
    <row r="91" spans="4:5" ht="12.75">
      <c r="D91" s="81"/>
      <c r="E91" s="82"/>
    </row>
    <row r="92" spans="4:5" ht="12.75">
      <c r="D92" s="77"/>
      <c r="E92" s="78"/>
    </row>
    <row r="93" spans="4:5" ht="12.75">
      <c r="D93" s="77"/>
      <c r="E93" s="78"/>
    </row>
    <row r="94" spans="4:5" ht="12.75">
      <c r="D94" s="77"/>
      <c r="E94" s="78"/>
    </row>
    <row r="95" spans="4:5" ht="12.75">
      <c r="D95" s="77"/>
      <c r="E95" s="78"/>
    </row>
    <row r="96" spans="1:5" ht="28.5" customHeight="1">
      <c r="A96" s="92"/>
      <c r="B96" s="92"/>
      <c r="C96" s="92"/>
      <c r="D96" s="93"/>
      <c r="E96" s="94"/>
    </row>
    <row r="97" spans="3:5" ht="12.75">
      <c r="C97" s="79"/>
      <c r="D97" s="77"/>
      <c r="E97" s="80"/>
    </row>
    <row r="98" ht="12.75">
      <c r="E98" s="95"/>
    </row>
    <row r="99" spans="4:5" ht="12.75">
      <c r="D99" s="77"/>
      <c r="E99" s="78"/>
    </row>
    <row r="100" spans="4:5" ht="12.75">
      <c r="D100" s="90"/>
      <c r="E100" s="91"/>
    </row>
    <row r="101" spans="4:5" ht="12.75">
      <c r="D101" s="90"/>
      <c r="E101" s="91"/>
    </row>
    <row r="102" spans="4:5" ht="12.75">
      <c r="D102" s="77"/>
      <c r="E102" s="78"/>
    </row>
    <row r="103" spans="4:5" ht="12.75">
      <c r="D103" s="81"/>
      <c r="E103" s="82"/>
    </row>
    <row r="104" spans="4:5" ht="12.75">
      <c r="D104" s="77"/>
      <c r="E104" s="78"/>
    </row>
    <row r="105" spans="4:5" ht="12.75">
      <c r="D105" s="77"/>
      <c r="E105" s="78"/>
    </row>
    <row r="106" spans="4:5" ht="12.75">
      <c r="D106" s="81"/>
      <c r="E106" s="82"/>
    </row>
    <row r="107" spans="4:5" ht="12.75">
      <c r="D107" s="77"/>
      <c r="E107" s="78"/>
    </row>
    <row r="108" spans="4:5" ht="12.75">
      <c r="D108" s="90"/>
      <c r="E108" s="91"/>
    </row>
    <row r="109" spans="4:5" ht="12.75">
      <c r="D109" s="81"/>
      <c r="E109" s="95"/>
    </row>
    <row r="110" spans="4:5" ht="12.75">
      <c r="D110" s="77"/>
      <c r="E110" s="91"/>
    </row>
    <row r="111" spans="4:5" ht="12.75">
      <c r="D111" s="81"/>
      <c r="E111" s="82"/>
    </row>
    <row r="112" spans="4:5" ht="12.75">
      <c r="D112" s="77"/>
      <c r="E112" s="78"/>
    </row>
    <row r="113" spans="3:5" ht="12.75">
      <c r="C113" s="79"/>
      <c r="D113" s="77"/>
      <c r="E113" s="80"/>
    </row>
    <row r="114" spans="4:5" ht="12.75">
      <c r="D114" s="77"/>
      <c r="E114" s="82"/>
    </row>
    <row r="115" spans="4:5" ht="12.75">
      <c r="D115" s="77"/>
      <c r="E115" s="91"/>
    </row>
    <row r="116" spans="3:5" ht="12.75">
      <c r="C116" s="79"/>
      <c r="D116" s="77"/>
      <c r="E116" s="96"/>
    </row>
    <row r="117" spans="3:5" ht="12.75">
      <c r="C117" s="79"/>
      <c r="D117" s="81"/>
      <c r="E117" s="84"/>
    </row>
    <row r="118" spans="4:5" ht="12.75">
      <c r="D118" s="77"/>
      <c r="E118" s="78"/>
    </row>
    <row r="119" ht="12.75">
      <c r="E119" s="5"/>
    </row>
    <row r="120" spans="4:5" ht="11.25" customHeight="1">
      <c r="D120" s="90"/>
      <c r="E120" s="91"/>
    </row>
    <row r="121" spans="2:5" ht="24" customHeight="1">
      <c r="B121" s="79"/>
      <c r="D121" s="90"/>
      <c r="E121" s="97"/>
    </row>
    <row r="122" spans="3:5" ht="15" customHeight="1">
      <c r="C122" s="79"/>
      <c r="D122" s="90"/>
      <c r="E122" s="97"/>
    </row>
    <row r="123" ht="11.25" customHeight="1">
      <c r="E123" s="95"/>
    </row>
    <row r="124" spans="4:5" ht="12.75">
      <c r="D124" s="90"/>
      <c r="E124" s="91"/>
    </row>
    <row r="125" spans="2:5" ht="13.5" customHeight="1">
      <c r="B125" s="79"/>
      <c r="D125" s="90"/>
      <c r="E125" s="7"/>
    </row>
    <row r="126" spans="3:5" ht="12.75" customHeight="1">
      <c r="C126" s="79"/>
      <c r="D126" s="90"/>
      <c r="E126" s="80"/>
    </row>
    <row r="127" spans="3:5" ht="12.75" customHeight="1">
      <c r="C127" s="79"/>
      <c r="D127" s="81"/>
      <c r="E127" s="84"/>
    </row>
    <row r="128" spans="4:5" ht="12.75">
      <c r="D128" s="77"/>
      <c r="E128" s="78"/>
    </row>
    <row r="129" spans="3:5" ht="12.75">
      <c r="C129" s="79"/>
      <c r="D129" s="77"/>
      <c r="E129" s="96"/>
    </row>
    <row r="130" ht="12.75">
      <c r="E130" s="95"/>
    </row>
    <row r="131" spans="4:5" ht="12.75">
      <c r="D131" s="90"/>
      <c r="E131" s="91"/>
    </row>
    <row r="132" spans="4:5" ht="12.75">
      <c r="D132" s="77"/>
      <c r="E132" s="78"/>
    </row>
    <row r="133" spans="1:5" ht="19.5" customHeight="1">
      <c r="A133" s="98"/>
      <c r="B133" s="58"/>
      <c r="C133" s="58"/>
      <c r="D133" s="58"/>
      <c r="E133" s="87"/>
    </row>
    <row r="134" spans="1:5" ht="15" customHeight="1">
      <c r="A134" s="79"/>
      <c r="D134" s="88"/>
      <c r="E134" s="87"/>
    </row>
    <row r="135" spans="1:5" ht="12.75">
      <c r="A135" s="79"/>
      <c r="B135" s="79"/>
      <c r="D135" s="88"/>
      <c r="E135" s="80"/>
    </row>
    <row r="136" spans="3:5" ht="12.75">
      <c r="C136" s="79"/>
      <c r="D136" s="77"/>
      <c r="E136" s="87"/>
    </row>
    <row r="137" spans="4:5" ht="12.75">
      <c r="D137" s="81"/>
      <c r="E137" s="82"/>
    </row>
    <row r="138" spans="2:5" ht="12.75">
      <c r="B138" s="79"/>
      <c r="D138" s="77"/>
      <c r="E138" s="80"/>
    </row>
    <row r="139" spans="3:5" ht="12.75">
      <c r="C139" s="79"/>
      <c r="D139" s="77"/>
      <c r="E139" s="80"/>
    </row>
    <row r="140" spans="4:5" ht="12.75">
      <c r="D140" s="81"/>
      <c r="E140" s="84"/>
    </row>
    <row r="141" spans="3:5" ht="22.5" customHeight="1">
      <c r="C141" s="79"/>
      <c r="D141" s="77"/>
      <c r="E141" s="85"/>
    </row>
    <row r="142" spans="4:5" ht="12.75">
      <c r="D142" s="77"/>
      <c r="E142" s="84"/>
    </row>
    <row r="143" spans="2:5" ht="12.75">
      <c r="B143" s="79"/>
      <c r="D143" s="77"/>
      <c r="E143" s="87"/>
    </row>
    <row r="144" spans="3:5" ht="12.75">
      <c r="C144" s="79"/>
      <c r="D144" s="77"/>
      <c r="E144" s="87"/>
    </row>
    <row r="145" spans="4:5" ht="12.75">
      <c r="D145" s="81"/>
      <c r="E145" s="82"/>
    </row>
    <row r="146" spans="1:5" ht="13.5" customHeight="1">
      <c r="A146" s="79"/>
      <c r="D146" s="88"/>
      <c r="E146" s="87"/>
    </row>
    <row r="147" spans="2:5" ht="13.5" customHeight="1">
      <c r="B147" s="79"/>
      <c r="D147" s="77"/>
      <c r="E147" s="87"/>
    </row>
    <row r="148" spans="3:5" ht="13.5" customHeight="1">
      <c r="C148" s="79"/>
      <c r="D148" s="77"/>
      <c r="E148" s="80"/>
    </row>
    <row r="149" spans="3:5" ht="12.75">
      <c r="C149" s="79"/>
      <c r="D149" s="81"/>
      <c r="E149" s="82"/>
    </row>
    <row r="150" spans="3:5" ht="12.75">
      <c r="C150" s="79"/>
      <c r="D150" s="77"/>
      <c r="E150" s="80"/>
    </row>
    <row r="151" ht="12.75">
      <c r="E151" s="95"/>
    </row>
    <row r="152" spans="3:5" ht="12.75">
      <c r="C152" s="79"/>
      <c r="D152" s="77"/>
      <c r="E152" s="96"/>
    </row>
    <row r="153" spans="3:5" ht="12.75">
      <c r="C153" s="79"/>
      <c r="D153" s="81"/>
      <c r="E153" s="84"/>
    </row>
    <row r="154" ht="12.75">
      <c r="E154" s="95"/>
    </row>
    <row r="155" spans="2:5" ht="12.75">
      <c r="B155" s="79"/>
      <c r="D155" s="90"/>
      <c r="E155" s="7"/>
    </row>
    <row r="156" spans="3:5" ht="12.75">
      <c r="C156" s="79"/>
      <c r="D156" s="90"/>
      <c r="E156" s="80"/>
    </row>
    <row r="157" spans="3:5" ht="12.75">
      <c r="C157" s="79"/>
      <c r="D157" s="81"/>
      <c r="E157" s="84"/>
    </row>
    <row r="158" spans="3:5" ht="12.75">
      <c r="C158" s="79"/>
      <c r="D158" s="81"/>
      <c r="E158" s="84"/>
    </row>
    <row r="159" spans="4:5" ht="12.75">
      <c r="D159" s="77"/>
      <c r="E159" s="78"/>
    </row>
    <row r="160" spans="1:5" s="6" customFormat="1" ht="18" customHeight="1">
      <c r="A160" s="184"/>
      <c r="B160" s="184"/>
      <c r="C160" s="184"/>
      <c r="D160" s="184"/>
      <c r="E160" s="184"/>
    </row>
    <row r="161" spans="1:5" ht="28.5" customHeight="1">
      <c r="A161" s="92"/>
      <c r="B161" s="92"/>
      <c r="C161" s="92"/>
      <c r="D161" s="93"/>
      <c r="E161" s="94"/>
    </row>
    <row r="163" spans="1:5" ht="15.75">
      <c r="A163" s="99"/>
      <c r="B163" s="79"/>
      <c r="C163" s="79"/>
      <c r="D163" s="100"/>
      <c r="E163" s="101"/>
    </row>
    <row r="164" spans="1:5" ht="12.75">
      <c r="A164" s="79"/>
      <c r="B164" s="79"/>
      <c r="C164" s="79"/>
      <c r="D164" s="100"/>
      <c r="E164" s="101"/>
    </row>
    <row r="165" spans="1:5" ht="17.25" customHeight="1">
      <c r="A165" s="79"/>
      <c r="B165" s="79"/>
      <c r="C165" s="79"/>
      <c r="D165" s="100"/>
      <c r="E165" s="101"/>
    </row>
    <row r="166" spans="1:5" ht="13.5" customHeight="1">
      <c r="A166" s="79"/>
      <c r="B166" s="79"/>
      <c r="C166" s="79"/>
      <c r="D166" s="100"/>
      <c r="E166" s="101"/>
    </row>
    <row r="167" spans="1:5" ht="12.75">
      <c r="A167" s="79"/>
      <c r="B167" s="79"/>
      <c r="C167" s="79"/>
      <c r="D167" s="100"/>
      <c r="E167" s="101"/>
    </row>
    <row r="168" spans="1:3" ht="12.75">
      <c r="A168" s="79"/>
      <c r="B168" s="79"/>
      <c r="C168" s="79"/>
    </row>
    <row r="169" spans="1:5" ht="12.75">
      <c r="A169" s="79"/>
      <c r="B169" s="79"/>
      <c r="C169" s="79"/>
      <c r="D169" s="100"/>
      <c r="E169" s="101"/>
    </row>
    <row r="170" spans="1:5" ht="12.75">
      <c r="A170" s="79"/>
      <c r="B170" s="79"/>
      <c r="C170" s="79"/>
      <c r="D170" s="100"/>
      <c r="E170" s="102"/>
    </row>
    <row r="171" spans="1:5" ht="12.75">
      <c r="A171" s="79"/>
      <c r="B171" s="79"/>
      <c r="C171" s="79"/>
      <c r="D171" s="100"/>
      <c r="E171" s="101"/>
    </row>
    <row r="172" spans="1:5" ht="22.5" customHeight="1">
      <c r="A172" s="79"/>
      <c r="B172" s="79"/>
      <c r="C172" s="79"/>
      <c r="D172" s="100"/>
      <c r="E172" s="85"/>
    </row>
    <row r="173" spans="4:5" ht="22.5" customHeight="1">
      <c r="D173" s="81"/>
      <c r="E173" s="86"/>
    </row>
  </sheetData>
  <sheetProtection selectLockedCells="1" selectUnlockedCells="1"/>
  <mergeCells count="8">
    <mergeCell ref="B48:H48"/>
    <mergeCell ref="A160:E160"/>
    <mergeCell ref="A1:H1"/>
    <mergeCell ref="B3:H3"/>
    <mergeCell ref="B22:H22"/>
    <mergeCell ref="B24:H24"/>
    <mergeCell ref="B35:H35"/>
    <mergeCell ref="B37:H37"/>
  </mergeCells>
  <printOptions horizontalCentered="1"/>
  <pageMargins left="0.19652777777777777" right="0.19652777777777777" top="0.43333333333333335" bottom="0.39375" header="0.5118055555555555" footer="0.5118055555555555"/>
  <pageSetup firstPageNumber="2" useFirstPageNumber="1" horizontalDpi="300" verticalDpi="300" orientation="landscape" paperSize="9" scale="88" r:id="rId4"/>
  <rowBreaks count="3" manualBreakCount="3">
    <brk id="22" max="255" man="1"/>
    <brk id="94" max="255" man="1"/>
    <brk id="15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M27" sqref="M27"/>
    </sheetView>
  </sheetViews>
  <sheetFormatPr defaultColWidth="11.421875" defaultRowHeight="12.75"/>
  <cols>
    <col min="1" max="1" width="12.57421875" style="103" customWidth="1"/>
    <col min="2" max="2" width="34.28125" style="104" customWidth="1"/>
    <col min="3" max="3" width="20.28125" style="105" customWidth="1"/>
    <col min="4" max="10" width="13.7109375" style="105" customWidth="1"/>
    <col min="11" max="16384" width="11.421875" style="1" customWidth="1"/>
  </cols>
  <sheetData>
    <row r="1" spans="1:10" ht="18" customHeight="1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2.7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</row>
    <row r="3" spans="1:10" s="101" customFormat="1" ht="89.25">
      <c r="A3" s="108" t="s">
        <v>34</v>
      </c>
      <c r="B3" s="109" t="s">
        <v>35</v>
      </c>
      <c r="C3" s="108" t="s">
        <v>36</v>
      </c>
      <c r="D3" s="108" t="s">
        <v>20</v>
      </c>
      <c r="E3" s="108" t="s">
        <v>21</v>
      </c>
      <c r="F3" s="108" t="s">
        <v>22</v>
      </c>
      <c r="G3" s="108" t="s">
        <v>23</v>
      </c>
      <c r="H3" s="108" t="s">
        <v>37</v>
      </c>
      <c r="I3" s="108" t="s">
        <v>38</v>
      </c>
      <c r="J3" s="108" t="s">
        <v>26</v>
      </c>
    </row>
    <row r="4" spans="1:10" ht="12.75">
      <c r="A4" s="110"/>
      <c r="B4" s="111"/>
      <c r="C4" s="112"/>
      <c r="D4" s="112"/>
      <c r="E4" s="112"/>
      <c r="F4" s="112"/>
      <c r="G4" s="112"/>
      <c r="H4" s="112"/>
      <c r="I4" s="112"/>
      <c r="J4" s="112"/>
    </row>
    <row r="5" spans="1:10" s="101" customFormat="1" ht="12.75">
      <c r="A5" s="113"/>
      <c r="B5" s="114" t="s">
        <v>39</v>
      </c>
      <c r="C5" s="115"/>
      <c r="D5" s="115"/>
      <c r="E5" s="115"/>
      <c r="F5" s="115"/>
      <c r="G5" s="115"/>
      <c r="H5" s="115"/>
      <c r="I5" s="115"/>
      <c r="J5" s="115"/>
    </row>
    <row r="6" spans="1:10" ht="12.75" customHeight="1">
      <c r="A6" s="116"/>
      <c r="B6" s="117"/>
      <c r="C6" s="118"/>
      <c r="D6" s="118"/>
      <c r="E6" s="118"/>
      <c r="F6" s="118"/>
      <c r="G6" s="118"/>
      <c r="H6" s="118"/>
      <c r="I6" s="118"/>
      <c r="J6" s="118"/>
    </row>
    <row r="7" spans="1:10" s="101" customFormat="1" ht="12.75">
      <c r="A7" s="119" t="s">
        <v>40</v>
      </c>
      <c r="B7" s="120" t="s">
        <v>41</v>
      </c>
      <c r="C7" s="121"/>
      <c r="D7" s="121"/>
      <c r="E7" s="121"/>
      <c r="F7" s="121"/>
      <c r="G7" s="121"/>
      <c r="H7" s="121"/>
      <c r="I7" s="121"/>
      <c r="J7" s="121"/>
    </row>
    <row r="8" spans="1:10" s="101" customFormat="1" ht="12.75" customHeight="1">
      <c r="A8" s="119" t="s">
        <v>42</v>
      </c>
      <c r="B8" s="120" t="s">
        <v>43</v>
      </c>
      <c r="C8" s="121"/>
      <c r="D8" s="121"/>
      <c r="E8" s="121"/>
      <c r="F8" s="121"/>
      <c r="G8" s="121"/>
      <c r="H8" s="121"/>
      <c r="I8" s="121"/>
      <c r="J8" s="121"/>
    </row>
    <row r="9" spans="1:10" s="101" customFormat="1" ht="12.75">
      <c r="A9" s="116">
        <v>3</v>
      </c>
      <c r="B9" s="120" t="s">
        <v>44</v>
      </c>
      <c r="C9" s="121"/>
      <c r="D9" s="121"/>
      <c r="E9" s="121"/>
      <c r="F9" s="121"/>
      <c r="G9" s="121"/>
      <c r="H9" s="121"/>
      <c r="I9" s="121"/>
      <c r="J9" s="121"/>
    </row>
    <row r="10" spans="1:10" s="101" customFormat="1" ht="12.75">
      <c r="A10" s="116">
        <v>31</v>
      </c>
      <c r="B10" s="120" t="s">
        <v>45</v>
      </c>
      <c r="C10" s="121"/>
      <c r="D10" s="121"/>
      <c r="E10" s="121"/>
      <c r="F10" s="121"/>
      <c r="G10" s="121"/>
      <c r="H10" s="121"/>
      <c r="I10" s="121"/>
      <c r="J10" s="121"/>
    </row>
    <row r="11" spans="1:10" ht="12.75">
      <c r="A11" s="122">
        <v>311</v>
      </c>
      <c r="B11" s="117" t="s">
        <v>46</v>
      </c>
      <c r="C11" s="118"/>
      <c r="D11" s="118"/>
      <c r="E11" s="118"/>
      <c r="F11" s="118"/>
      <c r="G11" s="118"/>
      <c r="H11" s="118"/>
      <c r="I11" s="118"/>
      <c r="J11" s="118"/>
    </row>
    <row r="12" spans="1:10" ht="12.75">
      <c r="A12" s="122">
        <v>312</v>
      </c>
      <c r="B12" s="117" t="s">
        <v>47</v>
      </c>
      <c r="C12" s="118"/>
      <c r="D12" s="118"/>
      <c r="E12" s="118"/>
      <c r="F12" s="118"/>
      <c r="G12" s="118"/>
      <c r="H12" s="118"/>
      <c r="I12" s="118"/>
      <c r="J12" s="118"/>
    </row>
    <row r="13" spans="1:10" ht="12.75">
      <c r="A13" s="122">
        <v>313</v>
      </c>
      <c r="B13" s="117" t="s">
        <v>48</v>
      </c>
      <c r="C13" s="118"/>
      <c r="D13" s="118"/>
      <c r="E13" s="118"/>
      <c r="F13" s="118"/>
      <c r="G13" s="118"/>
      <c r="H13" s="118"/>
      <c r="I13" s="118"/>
      <c r="J13" s="118"/>
    </row>
    <row r="14" spans="1:10" s="101" customFormat="1" ht="12.75">
      <c r="A14" s="116">
        <v>32</v>
      </c>
      <c r="B14" s="120" t="s">
        <v>49</v>
      </c>
      <c r="C14" s="121"/>
      <c r="D14" s="121"/>
      <c r="E14" s="121"/>
      <c r="F14" s="121"/>
      <c r="G14" s="121"/>
      <c r="H14" s="121"/>
      <c r="I14" s="121"/>
      <c r="J14" s="121"/>
    </row>
    <row r="15" spans="1:10" ht="12.75">
      <c r="A15" s="122">
        <v>321</v>
      </c>
      <c r="B15" s="117" t="s">
        <v>50</v>
      </c>
      <c r="C15" s="118"/>
      <c r="D15" s="118"/>
      <c r="E15" s="118"/>
      <c r="F15" s="118"/>
      <c r="G15" s="118"/>
      <c r="H15" s="118"/>
      <c r="I15" s="118"/>
      <c r="J15" s="118"/>
    </row>
    <row r="16" spans="1:10" ht="12.75">
      <c r="A16" s="122">
        <v>322</v>
      </c>
      <c r="B16" s="117" t="s">
        <v>51</v>
      </c>
      <c r="C16" s="118"/>
      <c r="D16" s="118"/>
      <c r="E16" s="118"/>
      <c r="F16" s="118"/>
      <c r="G16" s="118"/>
      <c r="H16" s="118"/>
      <c r="I16" s="118"/>
      <c r="J16" s="118"/>
    </row>
    <row r="17" spans="1:10" ht="12.75">
      <c r="A17" s="122">
        <v>323</v>
      </c>
      <c r="B17" s="117" t="s">
        <v>52</v>
      </c>
      <c r="C17" s="118"/>
      <c r="D17" s="118"/>
      <c r="E17" s="118"/>
      <c r="F17" s="118"/>
      <c r="G17" s="118"/>
      <c r="H17" s="118"/>
      <c r="I17" s="118"/>
      <c r="J17" s="118"/>
    </row>
    <row r="18" spans="1:10" s="101" customFormat="1" ht="12.75">
      <c r="A18" s="116">
        <v>34</v>
      </c>
      <c r="B18" s="120" t="s">
        <v>53</v>
      </c>
      <c r="C18" s="121"/>
      <c r="D18" s="121"/>
      <c r="E18" s="121"/>
      <c r="F18" s="121"/>
      <c r="G18" s="121"/>
      <c r="H18" s="121"/>
      <c r="I18" s="121"/>
      <c r="J18" s="121"/>
    </row>
    <row r="19" spans="1:10" ht="12.75">
      <c r="A19" s="122">
        <v>343</v>
      </c>
      <c r="B19" s="117" t="s">
        <v>54</v>
      </c>
      <c r="C19" s="118"/>
      <c r="D19" s="118"/>
      <c r="E19" s="118"/>
      <c r="F19" s="118"/>
      <c r="G19" s="118"/>
      <c r="H19" s="118"/>
      <c r="I19" s="118"/>
      <c r="J19" s="118"/>
    </row>
    <row r="20" spans="1:10" ht="12.75">
      <c r="A20" s="122"/>
      <c r="B20" s="117"/>
      <c r="C20" s="118"/>
      <c r="D20" s="118"/>
      <c r="E20" s="118"/>
      <c r="F20" s="118"/>
      <c r="G20" s="118"/>
      <c r="H20" s="118"/>
      <c r="I20" s="118"/>
      <c r="J20" s="118"/>
    </row>
    <row r="21" spans="1:10" ht="12.75">
      <c r="A21" s="119" t="s">
        <v>55</v>
      </c>
      <c r="B21" s="120" t="s">
        <v>56</v>
      </c>
      <c r="C21" s="118"/>
      <c r="D21" s="118"/>
      <c r="E21" s="118"/>
      <c r="F21" s="118"/>
      <c r="G21" s="118"/>
      <c r="H21" s="118"/>
      <c r="I21" s="118"/>
      <c r="J21" s="118"/>
    </row>
    <row r="22" spans="1:10" ht="12.75">
      <c r="A22" s="116">
        <v>3</v>
      </c>
      <c r="B22" s="120" t="s">
        <v>44</v>
      </c>
      <c r="C22" s="118"/>
      <c r="D22" s="118"/>
      <c r="E22" s="118"/>
      <c r="F22" s="118"/>
      <c r="G22" s="118"/>
      <c r="H22" s="118"/>
      <c r="I22" s="118"/>
      <c r="J22" s="118"/>
    </row>
    <row r="23" spans="1:10" ht="12.75">
      <c r="A23" s="116">
        <v>32</v>
      </c>
      <c r="B23" s="120" t="s">
        <v>49</v>
      </c>
      <c r="C23" s="118"/>
      <c r="D23" s="118"/>
      <c r="E23" s="118"/>
      <c r="F23" s="118"/>
      <c r="G23" s="118"/>
      <c r="H23" s="118"/>
      <c r="I23" s="118"/>
      <c r="J23" s="118"/>
    </row>
    <row r="24" spans="1:10" s="101" customFormat="1" ht="12.75">
      <c r="A24" s="122">
        <v>322</v>
      </c>
      <c r="B24" s="117" t="s">
        <v>51</v>
      </c>
      <c r="C24" s="121"/>
      <c r="D24" s="121"/>
      <c r="E24" s="121"/>
      <c r="F24" s="121"/>
      <c r="G24" s="121"/>
      <c r="H24" s="121"/>
      <c r="I24" s="121"/>
      <c r="J24" s="121"/>
    </row>
    <row r="25" spans="1:10" ht="12.75">
      <c r="A25" s="122">
        <v>323</v>
      </c>
      <c r="B25" s="117" t="s">
        <v>52</v>
      </c>
      <c r="C25" s="118"/>
      <c r="D25" s="118"/>
      <c r="E25" s="118"/>
      <c r="F25" s="118"/>
      <c r="G25" s="118"/>
      <c r="H25" s="118"/>
      <c r="I25" s="118"/>
      <c r="J25" s="118"/>
    </row>
    <row r="26" spans="1:10" s="101" customFormat="1" ht="25.5">
      <c r="A26" s="116">
        <v>4</v>
      </c>
      <c r="B26" s="120" t="s">
        <v>57</v>
      </c>
      <c r="C26" s="121"/>
      <c r="D26" s="121"/>
      <c r="E26" s="121"/>
      <c r="F26" s="121"/>
      <c r="G26" s="121"/>
      <c r="H26" s="121"/>
      <c r="I26" s="121"/>
      <c r="J26" s="121"/>
    </row>
    <row r="27" spans="1:10" ht="25.5">
      <c r="A27" s="116">
        <v>42</v>
      </c>
      <c r="B27" s="120" t="s">
        <v>58</v>
      </c>
      <c r="C27" s="118"/>
      <c r="D27" s="118"/>
      <c r="E27" s="118"/>
      <c r="F27" s="118"/>
      <c r="G27" s="118"/>
      <c r="H27" s="118"/>
      <c r="I27" s="118"/>
      <c r="J27" s="118"/>
    </row>
    <row r="28" spans="1:10" ht="12.75">
      <c r="A28" s="122">
        <v>421</v>
      </c>
      <c r="B28" s="117" t="s">
        <v>59</v>
      </c>
      <c r="C28" s="118"/>
      <c r="D28" s="118"/>
      <c r="E28" s="118"/>
      <c r="F28" s="118"/>
      <c r="G28" s="118"/>
      <c r="H28" s="118"/>
      <c r="I28" s="118"/>
      <c r="J28" s="118"/>
    </row>
    <row r="29" spans="1:10" s="101" customFormat="1" ht="12.75" customHeight="1">
      <c r="A29" s="116"/>
      <c r="B29" s="120"/>
      <c r="C29" s="121"/>
      <c r="D29" s="121"/>
      <c r="E29" s="121"/>
      <c r="F29" s="121"/>
      <c r="G29" s="121"/>
      <c r="H29" s="121"/>
      <c r="I29" s="121"/>
      <c r="J29" s="121"/>
    </row>
    <row r="30" spans="1:10" s="101" customFormat="1" ht="12.75" customHeight="1">
      <c r="A30" s="116"/>
      <c r="B30" s="120"/>
      <c r="C30" s="121"/>
      <c r="D30" s="121"/>
      <c r="E30" s="121"/>
      <c r="F30" s="121"/>
      <c r="G30" s="121"/>
      <c r="H30" s="121"/>
      <c r="I30" s="121"/>
      <c r="J30" s="121"/>
    </row>
    <row r="31" spans="1:10" s="101" customFormat="1" ht="12.75" customHeight="1">
      <c r="A31" s="116"/>
      <c r="B31" s="120"/>
      <c r="C31" s="121"/>
      <c r="D31" s="121"/>
      <c r="E31" s="121"/>
      <c r="F31" s="121"/>
      <c r="G31" s="121"/>
      <c r="H31" s="121"/>
      <c r="I31" s="121"/>
      <c r="J31" s="121"/>
    </row>
    <row r="32" spans="1:10" s="101" customFormat="1" ht="12.75" customHeight="1">
      <c r="A32" s="116"/>
      <c r="B32" s="120"/>
      <c r="C32" s="121"/>
      <c r="D32" s="121"/>
      <c r="E32" s="121"/>
      <c r="F32" s="121"/>
      <c r="G32" s="121"/>
      <c r="H32" s="121"/>
      <c r="I32" s="121"/>
      <c r="J32" s="121"/>
    </row>
    <row r="33" spans="1:10" s="101" customFormat="1" ht="12.75" customHeight="1">
      <c r="A33" s="116"/>
      <c r="B33" s="120"/>
      <c r="C33" s="121"/>
      <c r="D33" s="121"/>
      <c r="E33" s="121"/>
      <c r="F33" s="121"/>
      <c r="G33" s="121"/>
      <c r="H33" s="121"/>
      <c r="I33" s="121"/>
      <c r="J33" s="121"/>
    </row>
    <row r="34" spans="1:10" s="101" customFormat="1" ht="12.75" customHeight="1">
      <c r="A34" s="116"/>
      <c r="B34" s="120"/>
      <c r="C34" s="121"/>
      <c r="D34" s="121"/>
      <c r="E34" s="121"/>
      <c r="F34" s="121"/>
      <c r="G34" s="121"/>
      <c r="H34" s="121"/>
      <c r="I34" s="121"/>
      <c r="J34" s="121"/>
    </row>
    <row r="35" spans="1:10" s="101" customFormat="1" ht="12.75" customHeight="1">
      <c r="A35" s="116"/>
      <c r="B35" s="120"/>
      <c r="C35" s="121"/>
      <c r="D35" s="121"/>
      <c r="E35" s="121"/>
      <c r="F35" s="121"/>
      <c r="G35" s="121"/>
      <c r="H35" s="121"/>
      <c r="I35" s="121"/>
      <c r="J35" s="121"/>
    </row>
    <row r="36" spans="1:10" s="101" customFormat="1" ht="12.75" customHeight="1">
      <c r="A36" s="116"/>
      <c r="B36" s="120"/>
      <c r="C36" s="121"/>
      <c r="D36" s="121"/>
      <c r="E36" s="121"/>
      <c r="F36" s="121"/>
      <c r="G36" s="121"/>
      <c r="H36" s="121"/>
      <c r="I36" s="121"/>
      <c r="J36" s="121"/>
    </row>
    <row r="37" spans="1:10" s="101" customFormat="1" ht="12.75" customHeight="1">
      <c r="A37" s="116"/>
      <c r="B37" s="120"/>
      <c r="C37" s="121"/>
      <c r="D37" s="121"/>
      <c r="E37" s="121"/>
      <c r="F37" s="121"/>
      <c r="G37" s="121"/>
      <c r="H37" s="121"/>
      <c r="I37" s="121"/>
      <c r="J37" s="121"/>
    </row>
    <row r="38" spans="1:10" s="101" customFormat="1" ht="12.75">
      <c r="A38" s="122"/>
      <c r="B38" s="117"/>
      <c r="C38" s="121"/>
      <c r="D38" s="121"/>
      <c r="E38" s="121"/>
      <c r="F38" s="121"/>
      <c r="G38" s="121"/>
      <c r="H38" s="121"/>
      <c r="I38" s="121"/>
      <c r="J38" s="121"/>
    </row>
    <row r="39" spans="1:10" s="101" customFormat="1" ht="12.75">
      <c r="A39" s="122"/>
      <c r="B39" s="117"/>
      <c r="C39" s="121"/>
      <c r="D39" s="121"/>
      <c r="E39" s="121"/>
      <c r="F39" s="121"/>
      <c r="G39" s="121"/>
      <c r="H39" s="121"/>
      <c r="I39" s="121"/>
      <c r="J39" s="121"/>
    </row>
    <row r="40" spans="1:10" s="101" customFormat="1" ht="12.75">
      <c r="A40" s="122"/>
      <c r="B40" s="117"/>
      <c r="C40" s="121"/>
      <c r="D40" s="121"/>
      <c r="E40" s="121"/>
      <c r="F40" s="121"/>
      <c r="G40" s="121"/>
      <c r="H40" s="121"/>
      <c r="I40" s="121"/>
      <c r="J40" s="121"/>
    </row>
    <row r="41" spans="1:10" s="101" customFormat="1" ht="12.75">
      <c r="A41" s="122"/>
      <c r="B41" s="117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2"/>
      <c r="B42" s="123"/>
      <c r="C42" s="1"/>
      <c r="D42" s="1"/>
      <c r="E42" s="1"/>
      <c r="F42" s="1"/>
      <c r="G42" s="1"/>
      <c r="H42" s="1"/>
      <c r="I42" s="1"/>
      <c r="J42" s="1"/>
    </row>
    <row r="43" spans="1:10" ht="89.25">
      <c r="A43" s="108" t="s">
        <v>34</v>
      </c>
      <c r="B43" s="109" t="s">
        <v>35</v>
      </c>
      <c r="C43" s="108" t="s">
        <v>60</v>
      </c>
      <c r="D43" s="108" t="s">
        <v>20</v>
      </c>
      <c r="E43" s="108" t="s">
        <v>21</v>
      </c>
      <c r="F43" s="108" t="s">
        <v>22</v>
      </c>
      <c r="G43" s="108" t="s">
        <v>23</v>
      </c>
      <c r="H43" s="108" t="s">
        <v>37</v>
      </c>
      <c r="I43" s="108" t="s">
        <v>38</v>
      </c>
      <c r="J43" s="108" t="s">
        <v>26</v>
      </c>
    </row>
    <row r="44" spans="1:10" ht="12.75">
      <c r="A44" s="124"/>
      <c r="B44" s="111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25"/>
      <c r="B45" s="114" t="s">
        <v>39</v>
      </c>
      <c r="C45" s="126"/>
      <c r="D45" s="126"/>
      <c r="E45" s="126"/>
      <c r="F45" s="126"/>
      <c r="G45" s="126"/>
      <c r="H45" s="126"/>
      <c r="I45" s="126"/>
      <c r="J45" s="126"/>
    </row>
    <row r="46" spans="1:10" ht="12.75">
      <c r="A46" s="122"/>
      <c r="B46" s="117"/>
      <c r="C46" s="118"/>
      <c r="D46" s="118"/>
      <c r="E46" s="118"/>
      <c r="F46" s="118"/>
      <c r="G46" s="118"/>
      <c r="H46" s="118"/>
      <c r="I46" s="118"/>
      <c r="J46" s="118"/>
    </row>
    <row r="47" spans="1:10" s="101" customFormat="1" ht="12.75">
      <c r="A47" s="119" t="s">
        <v>40</v>
      </c>
      <c r="B47" s="120" t="s">
        <v>41</v>
      </c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19" t="s">
        <v>42</v>
      </c>
      <c r="B48" s="120" t="s">
        <v>43</v>
      </c>
      <c r="C48" s="118"/>
      <c r="D48" s="118"/>
      <c r="E48" s="118"/>
      <c r="F48" s="118"/>
      <c r="G48" s="118"/>
      <c r="H48" s="118"/>
      <c r="I48" s="118"/>
      <c r="J48" s="118"/>
    </row>
    <row r="49" spans="1:10" ht="12.75">
      <c r="A49" s="116">
        <v>3</v>
      </c>
      <c r="B49" s="120" t="s">
        <v>44</v>
      </c>
      <c r="C49" s="118"/>
      <c r="D49" s="118"/>
      <c r="E49" s="118"/>
      <c r="F49" s="118"/>
      <c r="G49" s="118"/>
      <c r="H49" s="118"/>
      <c r="I49" s="118"/>
      <c r="J49" s="118"/>
    </row>
    <row r="50" spans="1:10" ht="12.75">
      <c r="A50" s="116">
        <v>31</v>
      </c>
      <c r="B50" s="120" t="s">
        <v>45</v>
      </c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6">
        <v>32</v>
      </c>
      <c r="B51" s="120" t="s">
        <v>49</v>
      </c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116">
        <v>34</v>
      </c>
      <c r="B52" s="120" t="s">
        <v>53</v>
      </c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122"/>
      <c r="B53" s="117"/>
      <c r="C53" s="118"/>
      <c r="D53" s="118"/>
      <c r="E53" s="118"/>
      <c r="F53" s="118"/>
      <c r="G53" s="118"/>
      <c r="H53" s="118"/>
      <c r="I53" s="118"/>
      <c r="J53" s="118"/>
    </row>
    <row r="54" spans="1:10" s="101" customFormat="1" ht="12.75">
      <c r="A54" s="119" t="s">
        <v>55</v>
      </c>
      <c r="B54" s="120" t="s">
        <v>56</v>
      </c>
      <c r="C54" s="121"/>
      <c r="D54" s="121"/>
      <c r="E54" s="121"/>
      <c r="F54" s="121"/>
      <c r="G54" s="121"/>
      <c r="H54" s="121"/>
      <c r="I54" s="121"/>
      <c r="J54" s="121"/>
    </row>
    <row r="55" spans="1:10" ht="12.75">
      <c r="A55" s="116">
        <v>3</v>
      </c>
      <c r="B55" s="120" t="s">
        <v>44</v>
      </c>
      <c r="C55" s="118"/>
      <c r="D55" s="118"/>
      <c r="E55" s="118"/>
      <c r="F55" s="118"/>
      <c r="G55" s="118"/>
      <c r="H55" s="118"/>
      <c r="I55" s="118"/>
      <c r="J55" s="118"/>
    </row>
    <row r="56" spans="1:10" ht="12.75">
      <c r="A56" s="116">
        <v>32</v>
      </c>
      <c r="B56" s="120" t="s">
        <v>49</v>
      </c>
      <c r="C56" s="118"/>
      <c r="D56" s="118"/>
      <c r="E56" s="118"/>
      <c r="F56" s="118"/>
      <c r="G56" s="118"/>
      <c r="H56" s="118"/>
      <c r="I56" s="118"/>
      <c r="J56" s="118"/>
    </row>
    <row r="57" spans="1:10" ht="25.5">
      <c r="A57" s="116">
        <v>4</v>
      </c>
      <c r="B57" s="120" t="s">
        <v>57</v>
      </c>
      <c r="C57" s="118"/>
      <c r="D57" s="118"/>
      <c r="E57" s="118"/>
      <c r="F57" s="118"/>
      <c r="G57" s="118"/>
      <c r="H57" s="118"/>
      <c r="I57" s="118"/>
      <c r="J57" s="118"/>
    </row>
    <row r="58" spans="1:10" ht="25.5">
      <c r="A58" s="116">
        <v>42</v>
      </c>
      <c r="B58" s="120" t="s">
        <v>61</v>
      </c>
      <c r="C58" s="118"/>
      <c r="D58" s="118"/>
      <c r="E58" s="118"/>
      <c r="F58" s="118"/>
      <c r="G58" s="118"/>
      <c r="H58" s="118"/>
      <c r="I58" s="118"/>
      <c r="J58" s="118"/>
    </row>
    <row r="59" spans="1:10" ht="12.75">
      <c r="A59" s="116"/>
      <c r="B59" s="120"/>
      <c r="C59" s="118"/>
      <c r="D59" s="118"/>
      <c r="E59" s="118"/>
      <c r="F59" s="118"/>
      <c r="G59" s="118"/>
      <c r="H59" s="118"/>
      <c r="I59" s="118"/>
      <c r="J59" s="118"/>
    </row>
    <row r="60" spans="1:10" ht="12.75">
      <c r="A60" s="127"/>
      <c r="B60" s="128"/>
      <c r="C60" s="129"/>
      <c r="D60" s="129"/>
      <c r="E60" s="129"/>
      <c r="F60" s="129"/>
      <c r="G60" s="129"/>
      <c r="H60" s="129"/>
      <c r="I60" s="129"/>
      <c r="J60" s="129"/>
    </row>
    <row r="61" spans="1:10" ht="89.25">
      <c r="A61" s="108" t="s">
        <v>34</v>
      </c>
      <c r="B61" s="109" t="s">
        <v>35</v>
      </c>
      <c r="C61" s="108" t="s">
        <v>62</v>
      </c>
      <c r="D61" s="108" t="s">
        <v>20</v>
      </c>
      <c r="E61" s="108" t="s">
        <v>21</v>
      </c>
      <c r="F61" s="108" t="s">
        <v>22</v>
      </c>
      <c r="G61" s="108" t="s">
        <v>23</v>
      </c>
      <c r="H61" s="108" t="s">
        <v>37</v>
      </c>
      <c r="I61" s="108" t="s">
        <v>38</v>
      </c>
      <c r="J61" s="108" t="s">
        <v>26</v>
      </c>
    </row>
    <row r="62" spans="1:10" ht="12.75">
      <c r="A62" s="124"/>
      <c r="B62" s="111"/>
      <c r="C62" s="112"/>
      <c r="D62" s="112"/>
      <c r="E62" s="112"/>
      <c r="F62" s="112"/>
      <c r="G62" s="112"/>
      <c r="H62" s="112"/>
      <c r="I62" s="112"/>
      <c r="J62" s="112"/>
    </row>
    <row r="63" spans="1:10" ht="12.75">
      <c r="A63" s="125"/>
      <c r="B63" s="114" t="s">
        <v>39</v>
      </c>
      <c r="C63" s="126"/>
      <c r="D63" s="126"/>
      <c r="E63" s="126"/>
      <c r="F63" s="126"/>
      <c r="G63" s="126"/>
      <c r="H63" s="126"/>
      <c r="I63" s="126"/>
      <c r="J63" s="126"/>
    </row>
    <row r="64" spans="1:10" ht="12.75">
      <c r="A64" s="122"/>
      <c r="B64" s="117"/>
      <c r="C64" s="118"/>
      <c r="D64" s="118"/>
      <c r="E64" s="118"/>
      <c r="F64" s="118"/>
      <c r="G64" s="118"/>
      <c r="H64" s="118"/>
      <c r="I64" s="118"/>
      <c r="J64" s="118"/>
    </row>
    <row r="65" spans="1:10" ht="12.75">
      <c r="A65" s="119" t="s">
        <v>40</v>
      </c>
      <c r="B65" s="120" t="s">
        <v>41</v>
      </c>
      <c r="C65" s="121"/>
      <c r="D65" s="121"/>
      <c r="E65" s="121"/>
      <c r="F65" s="121"/>
      <c r="G65" s="121"/>
      <c r="H65" s="121"/>
      <c r="I65" s="121"/>
      <c r="J65" s="121"/>
    </row>
    <row r="66" spans="1:10" ht="12.75">
      <c r="A66" s="119" t="s">
        <v>42</v>
      </c>
      <c r="B66" s="120" t="s">
        <v>43</v>
      </c>
      <c r="C66" s="118"/>
      <c r="D66" s="118"/>
      <c r="E66" s="118"/>
      <c r="F66" s="118"/>
      <c r="G66" s="118"/>
      <c r="H66" s="118"/>
      <c r="I66" s="118"/>
      <c r="J66" s="118"/>
    </row>
    <row r="67" spans="1:10" ht="12.75">
      <c r="A67" s="116">
        <v>3</v>
      </c>
      <c r="B67" s="120" t="s">
        <v>44</v>
      </c>
      <c r="C67" s="118"/>
      <c r="D67" s="118"/>
      <c r="E67" s="118"/>
      <c r="F67" s="118"/>
      <c r="G67" s="118"/>
      <c r="H67" s="118"/>
      <c r="I67" s="118"/>
      <c r="J67" s="118"/>
    </row>
    <row r="68" spans="1:10" ht="12.75">
      <c r="A68" s="116">
        <v>31</v>
      </c>
      <c r="B68" s="120" t="s">
        <v>45</v>
      </c>
      <c r="C68" s="118"/>
      <c r="D68" s="118"/>
      <c r="E68" s="118"/>
      <c r="F68" s="118"/>
      <c r="G68" s="118"/>
      <c r="H68" s="118"/>
      <c r="I68" s="118"/>
      <c r="J68" s="118"/>
    </row>
    <row r="69" spans="1:10" ht="12.75">
      <c r="A69" s="116">
        <v>32</v>
      </c>
      <c r="B69" s="120" t="s">
        <v>49</v>
      </c>
      <c r="C69" s="118"/>
      <c r="D69" s="118"/>
      <c r="E69" s="118"/>
      <c r="F69" s="118"/>
      <c r="G69" s="118"/>
      <c r="H69" s="118"/>
      <c r="I69" s="118"/>
      <c r="J69" s="118"/>
    </row>
    <row r="70" spans="1:10" ht="12.75">
      <c r="A70" s="116">
        <v>34</v>
      </c>
      <c r="B70" s="120" t="s">
        <v>53</v>
      </c>
      <c r="C70" s="118"/>
      <c r="D70" s="118"/>
      <c r="E70" s="118"/>
      <c r="F70" s="118"/>
      <c r="G70" s="118"/>
      <c r="H70" s="118"/>
      <c r="I70" s="118"/>
      <c r="J70" s="118"/>
    </row>
    <row r="71" spans="1:10" ht="12.75">
      <c r="A71" s="122"/>
      <c r="B71" s="117"/>
      <c r="C71" s="118"/>
      <c r="D71" s="118"/>
      <c r="E71" s="118"/>
      <c r="F71" s="118"/>
      <c r="G71" s="118"/>
      <c r="H71" s="118"/>
      <c r="I71" s="118"/>
      <c r="J71" s="118"/>
    </row>
    <row r="72" spans="1:10" ht="12.75">
      <c r="A72" s="119" t="s">
        <v>55</v>
      </c>
      <c r="B72" s="120" t="s">
        <v>56</v>
      </c>
      <c r="C72" s="121"/>
      <c r="D72" s="121"/>
      <c r="E72" s="121"/>
      <c r="F72" s="121"/>
      <c r="G72" s="121"/>
      <c r="H72" s="121"/>
      <c r="I72" s="121"/>
      <c r="J72" s="121"/>
    </row>
    <row r="73" spans="1:10" ht="12.75">
      <c r="A73" s="116">
        <v>3</v>
      </c>
      <c r="B73" s="120" t="s">
        <v>44</v>
      </c>
      <c r="C73" s="118"/>
      <c r="D73" s="118"/>
      <c r="E73" s="118"/>
      <c r="F73" s="118"/>
      <c r="G73" s="118"/>
      <c r="H73" s="118"/>
      <c r="I73" s="118"/>
      <c r="J73" s="118"/>
    </row>
    <row r="74" spans="1:10" ht="12.75">
      <c r="A74" s="116">
        <v>32</v>
      </c>
      <c r="B74" s="120" t="s">
        <v>49</v>
      </c>
      <c r="C74" s="118"/>
      <c r="D74" s="118"/>
      <c r="E74" s="118"/>
      <c r="F74" s="118"/>
      <c r="G74" s="118"/>
      <c r="H74" s="118"/>
      <c r="I74" s="118"/>
      <c r="J74" s="118"/>
    </row>
    <row r="75" spans="1:10" ht="25.5">
      <c r="A75" s="116">
        <v>4</v>
      </c>
      <c r="B75" s="120" t="s">
        <v>57</v>
      </c>
      <c r="C75" s="118"/>
      <c r="D75" s="118"/>
      <c r="E75" s="118"/>
      <c r="F75" s="118"/>
      <c r="G75" s="118"/>
      <c r="H75" s="118"/>
      <c r="I75" s="118"/>
      <c r="J75" s="118"/>
    </row>
    <row r="76" spans="1:10" ht="25.5">
      <c r="A76" s="116">
        <v>42</v>
      </c>
      <c r="B76" s="120" t="s">
        <v>61</v>
      </c>
      <c r="C76" s="118"/>
      <c r="D76" s="118"/>
      <c r="E76" s="118"/>
      <c r="F76" s="118"/>
      <c r="G76" s="118"/>
      <c r="H76" s="118"/>
      <c r="I76" s="118"/>
      <c r="J76" s="118"/>
    </row>
    <row r="77" spans="1:10" ht="12.75">
      <c r="A77" s="116"/>
      <c r="B77" s="117"/>
      <c r="C77" s="118"/>
      <c r="D77" s="118"/>
      <c r="E77" s="118"/>
      <c r="F77" s="118"/>
      <c r="G77" s="118"/>
      <c r="H77" s="118"/>
      <c r="I77" s="118"/>
      <c r="J77" s="118"/>
    </row>
    <row r="78" spans="1:10" ht="12.75">
      <c r="A78" s="130"/>
      <c r="B78" s="123"/>
      <c r="C78" s="1"/>
      <c r="D78" s="1"/>
      <c r="E78" s="1"/>
      <c r="F78" s="1"/>
      <c r="G78" s="1"/>
      <c r="H78" s="1"/>
      <c r="I78" s="1"/>
      <c r="J78" s="1"/>
    </row>
    <row r="79" spans="1:10" ht="12.75">
      <c r="A79" s="130"/>
      <c r="B79" s="123"/>
      <c r="C79" s="1"/>
      <c r="D79" s="1"/>
      <c r="E79" s="1"/>
      <c r="F79" s="1"/>
      <c r="G79" s="1"/>
      <c r="H79" s="1"/>
      <c r="I79" s="1"/>
      <c r="J79" s="1"/>
    </row>
    <row r="80" spans="1:10" ht="12.75">
      <c r="A80" s="130"/>
      <c r="B80" s="123"/>
      <c r="C80" s="1"/>
      <c r="D80" s="1"/>
      <c r="E80" s="1"/>
      <c r="F80" s="1"/>
      <c r="G80" s="1"/>
      <c r="H80" s="1"/>
      <c r="I80" s="1"/>
      <c r="J80" s="1"/>
    </row>
    <row r="81" spans="1:2" s="1" customFormat="1" ht="12.75">
      <c r="A81" s="130"/>
      <c r="B81" s="123"/>
    </row>
    <row r="82" spans="1:2" s="1" customFormat="1" ht="12.75">
      <c r="A82" s="130"/>
      <c r="B82" s="123"/>
    </row>
    <row r="83" spans="1:2" s="1" customFormat="1" ht="12.75">
      <c r="A83" s="130"/>
      <c r="B83" s="123"/>
    </row>
    <row r="84" spans="1:2" s="1" customFormat="1" ht="12.75">
      <c r="A84" s="130"/>
      <c r="B84" s="123"/>
    </row>
    <row r="85" spans="1:2" s="1" customFormat="1" ht="12.75">
      <c r="A85" s="130"/>
      <c r="B85" s="123"/>
    </row>
    <row r="86" spans="1:2" s="1" customFormat="1" ht="12.75">
      <c r="A86" s="130"/>
      <c r="B86" s="123"/>
    </row>
    <row r="87" spans="1:2" s="1" customFormat="1" ht="12.75">
      <c r="A87" s="130"/>
      <c r="B87" s="123"/>
    </row>
    <row r="88" spans="1:2" s="1" customFormat="1" ht="12.75">
      <c r="A88" s="130"/>
      <c r="B88" s="123"/>
    </row>
    <row r="89" spans="1:2" s="1" customFormat="1" ht="12.75">
      <c r="A89" s="130"/>
      <c r="B89" s="123"/>
    </row>
    <row r="90" spans="1:2" s="1" customFormat="1" ht="12.75">
      <c r="A90" s="130"/>
      <c r="B90" s="123"/>
    </row>
    <row r="91" spans="1:2" s="1" customFormat="1" ht="12.75">
      <c r="A91" s="130"/>
      <c r="B91" s="123"/>
    </row>
    <row r="92" spans="1:2" s="1" customFormat="1" ht="12.75">
      <c r="A92" s="130"/>
      <c r="B92" s="123"/>
    </row>
    <row r="93" spans="1:2" s="1" customFormat="1" ht="12.75">
      <c r="A93" s="130"/>
      <c r="B93" s="123"/>
    </row>
    <row r="94" spans="1:2" s="1" customFormat="1" ht="12.75">
      <c r="A94" s="130"/>
      <c r="B94" s="123"/>
    </row>
    <row r="95" spans="1:2" s="1" customFormat="1" ht="12.75">
      <c r="A95" s="130"/>
      <c r="B95" s="123"/>
    </row>
    <row r="96" spans="1:2" s="1" customFormat="1" ht="12.75">
      <c r="A96" s="130"/>
      <c r="B96" s="123"/>
    </row>
    <row r="97" spans="1:2" s="1" customFormat="1" ht="12.75">
      <c r="A97" s="130"/>
      <c r="B97" s="123"/>
    </row>
    <row r="98" spans="1:2" s="1" customFormat="1" ht="12.75">
      <c r="A98" s="130"/>
      <c r="B98" s="123"/>
    </row>
    <row r="99" spans="1:2" s="1" customFormat="1" ht="12.75">
      <c r="A99" s="130"/>
      <c r="B99" s="123"/>
    </row>
    <row r="100" spans="1:2" s="1" customFormat="1" ht="12.75">
      <c r="A100" s="130"/>
      <c r="B100" s="123"/>
    </row>
    <row r="101" spans="1:2" s="1" customFormat="1" ht="12.75">
      <c r="A101" s="130"/>
      <c r="B101" s="123"/>
    </row>
    <row r="102" spans="1:2" s="1" customFormat="1" ht="12.75">
      <c r="A102" s="130"/>
      <c r="B102" s="123"/>
    </row>
    <row r="103" spans="1:2" s="1" customFormat="1" ht="12.75">
      <c r="A103" s="130"/>
      <c r="B103" s="123"/>
    </row>
    <row r="104" spans="1:2" s="1" customFormat="1" ht="12.75">
      <c r="A104" s="130"/>
      <c r="B104" s="123"/>
    </row>
    <row r="105" spans="1:2" s="1" customFormat="1" ht="12.75">
      <c r="A105" s="130"/>
      <c r="B105" s="123"/>
    </row>
    <row r="106" spans="1:2" s="1" customFormat="1" ht="12.75">
      <c r="A106" s="130"/>
      <c r="B106" s="123"/>
    </row>
    <row r="107" spans="1:2" s="1" customFormat="1" ht="12.75">
      <c r="A107" s="130"/>
      <c r="B107" s="123"/>
    </row>
    <row r="108" spans="1:2" s="1" customFormat="1" ht="12.75">
      <c r="A108" s="130"/>
      <c r="B108" s="123"/>
    </row>
    <row r="109" spans="1:2" s="1" customFormat="1" ht="12.75">
      <c r="A109" s="130"/>
      <c r="B109" s="123"/>
    </row>
    <row r="110" spans="1:2" s="1" customFormat="1" ht="12.75">
      <c r="A110" s="130"/>
      <c r="B110" s="123"/>
    </row>
    <row r="111" spans="1:2" s="1" customFormat="1" ht="12.75">
      <c r="A111" s="130"/>
      <c r="B111" s="123"/>
    </row>
    <row r="112" spans="1:2" s="1" customFormat="1" ht="12.75">
      <c r="A112" s="130"/>
      <c r="B112" s="123"/>
    </row>
    <row r="113" spans="1:2" s="1" customFormat="1" ht="12.75">
      <c r="A113" s="130"/>
      <c r="B113" s="123"/>
    </row>
    <row r="114" spans="1:2" s="1" customFormat="1" ht="12.75">
      <c r="A114" s="130"/>
      <c r="B114" s="123"/>
    </row>
    <row r="115" spans="1:2" s="1" customFormat="1" ht="12.75">
      <c r="A115" s="130"/>
      <c r="B115" s="123"/>
    </row>
    <row r="116" spans="1:2" s="1" customFormat="1" ht="12.75">
      <c r="A116" s="130"/>
      <c r="B116" s="123"/>
    </row>
    <row r="117" spans="1:2" s="1" customFormat="1" ht="12.75">
      <c r="A117" s="130"/>
      <c r="B117" s="123"/>
    </row>
    <row r="118" spans="1:2" s="1" customFormat="1" ht="12.75">
      <c r="A118" s="130"/>
      <c r="B118" s="123"/>
    </row>
    <row r="119" spans="1:2" s="1" customFormat="1" ht="12.75">
      <c r="A119" s="130"/>
      <c r="B119" s="123"/>
    </row>
    <row r="120" spans="1:2" s="1" customFormat="1" ht="12.75">
      <c r="A120" s="130"/>
      <c r="B120" s="123"/>
    </row>
    <row r="121" spans="1:2" s="1" customFormat="1" ht="12.75">
      <c r="A121" s="130"/>
      <c r="B121" s="123"/>
    </row>
    <row r="122" spans="1:2" s="1" customFormat="1" ht="12.75">
      <c r="A122" s="130"/>
      <c r="B122" s="123"/>
    </row>
    <row r="123" spans="1:2" s="1" customFormat="1" ht="12.75">
      <c r="A123" s="130"/>
      <c r="B123" s="123"/>
    </row>
    <row r="124" spans="1:2" s="1" customFormat="1" ht="12.75">
      <c r="A124" s="130"/>
      <c r="B124" s="123"/>
    </row>
    <row r="125" spans="1:2" s="1" customFormat="1" ht="12.75">
      <c r="A125" s="130"/>
      <c r="B125" s="123"/>
    </row>
    <row r="126" spans="1:2" s="1" customFormat="1" ht="12.75">
      <c r="A126" s="130"/>
      <c r="B126" s="123"/>
    </row>
    <row r="127" spans="1:2" s="1" customFormat="1" ht="12.75">
      <c r="A127" s="130"/>
      <c r="B127" s="123"/>
    </row>
    <row r="128" spans="1:2" s="1" customFormat="1" ht="12.75">
      <c r="A128" s="130"/>
      <c r="B128" s="123"/>
    </row>
    <row r="129" spans="1:2" s="1" customFormat="1" ht="12.75">
      <c r="A129" s="130"/>
      <c r="B129" s="123"/>
    </row>
    <row r="130" spans="1:2" s="1" customFormat="1" ht="12.75">
      <c r="A130" s="130"/>
      <c r="B130" s="123"/>
    </row>
    <row r="131" spans="1:2" s="1" customFormat="1" ht="12.75">
      <c r="A131" s="130"/>
      <c r="B131" s="123"/>
    </row>
    <row r="132" spans="1:2" s="1" customFormat="1" ht="12.75">
      <c r="A132" s="130"/>
      <c r="B132" s="123"/>
    </row>
    <row r="133" spans="1:2" s="1" customFormat="1" ht="12.75">
      <c r="A133" s="130"/>
      <c r="B133" s="123"/>
    </row>
    <row r="134" spans="1:2" s="1" customFormat="1" ht="12.75">
      <c r="A134" s="130"/>
      <c r="B134" s="123"/>
    </row>
    <row r="135" spans="1:2" s="1" customFormat="1" ht="12.75">
      <c r="A135" s="130"/>
      <c r="B135" s="123"/>
    </row>
    <row r="136" spans="1:2" s="1" customFormat="1" ht="12.75">
      <c r="A136" s="130"/>
      <c r="B136" s="123"/>
    </row>
    <row r="137" spans="1:2" s="1" customFormat="1" ht="12.75">
      <c r="A137" s="130"/>
      <c r="B137" s="123"/>
    </row>
    <row r="138" spans="1:2" s="1" customFormat="1" ht="12.75">
      <c r="A138" s="130"/>
      <c r="B138" s="123"/>
    </row>
    <row r="139" spans="1:2" s="1" customFormat="1" ht="12.75">
      <c r="A139" s="130"/>
      <c r="B139" s="123"/>
    </row>
    <row r="140" spans="1:2" s="1" customFormat="1" ht="12.75">
      <c r="A140" s="130"/>
      <c r="B140" s="123"/>
    </row>
    <row r="141" spans="1:2" s="1" customFormat="1" ht="12.75">
      <c r="A141" s="130"/>
      <c r="B141" s="123"/>
    </row>
    <row r="142" spans="1:2" s="1" customFormat="1" ht="12.75">
      <c r="A142" s="130"/>
      <c r="B142" s="123"/>
    </row>
    <row r="143" spans="1:2" s="1" customFormat="1" ht="12.75">
      <c r="A143" s="130"/>
      <c r="B143" s="123"/>
    </row>
    <row r="144" spans="1:2" s="1" customFormat="1" ht="12.75">
      <c r="A144" s="130"/>
      <c r="B144" s="123"/>
    </row>
    <row r="145" spans="1:2" s="1" customFormat="1" ht="12.75">
      <c r="A145" s="130"/>
      <c r="B145" s="123"/>
    </row>
    <row r="146" spans="1:2" s="1" customFormat="1" ht="12.75">
      <c r="A146" s="130"/>
      <c r="B146" s="123"/>
    </row>
    <row r="147" spans="1:2" s="1" customFormat="1" ht="12.75">
      <c r="A147" s="130"/>
      <c r="B147" s="123"/>
    </row>
    <row r="148" spans="1:2" s="1" customFormat="1" ht="12.75">
      <c r="A148" s="130"/>
      <c r="B148" s="123"/>
    </row>
    <row r="149" spans="1:2" s="1" customFormat="1" ht="12.75">
      <c r="A149" s="130"/>
      <c r="B149" s="123"/>
    </row>
    <row r="150" spans="1:2" s="1" customFormat="1" ht="12.75">
      <c r="A150" s="130"/>
      <c r="B150" s="123"/>
    </row>
    <row r="151" spans="1:2" s="1" customFormat="1" ht="12.75">
      <c r="A151" s="130"/>
      <c r="B151" s="123"/>
    </row>
    <row r="152" spans="1:2" s="1" customFormat="1" ht="12.75">
      <c r="A152" s="130"/>
      <c r="B152" s="123"/>
    </row>
    <row r="153" spans="1:2" s="1" customFormat="1" ht="12.75">
      <c r="A153" s="130"/>
      <c r="B153" s="123"/>
    </row>
    <row r="154" spans="1:2" s="1" customFormat="1" ht="12.75">
      <c r="A154" s="130"/>
      <c r="B154" s="123"/>
    </row>
    <row r="155" spans="1:2" s="1" customFormat="1" ht="12.75">
      <c r="A155" s="130"/>
      <c r="B155" s="123"/>
    </row>
    <row r="156" spans="1:2" s="1" customFormat="1" ht="12.75">
      <c r="A156" s="130"/>
      <c r="B156" s="123"/>
    </row>
    <row r="157" spans="1:2" s="1" customFormat="1" ht="12.75">
      <c r="A157" s="130"/>
      <c r="B157" s="123"/>
    </row>
    <row r="158" spans="1:2" s="1" customFormat="1" ht="12.75">
      <c r="A158" s="130"/>
      <c r="B158" s="123"/>
    </row>
    <row r="159" spans="1:2" s="1" customFormat="1" ht="12.75">
      <c r="A159" s="130"/>
      <c r="B159" s="123"/>
    </row>
    <row r="160" spans="1:2" s="1" customFormat="1" ht="12.75">
      <c r="A160" s="130"/>
      <c r="B160" s="123"/>
    </row>
    <row r="161" spans="1:2" s="1" customFormat="1" ht="12.75">
      <c r="A161" s="130"/>
      <c r="B161" s="123"/>
    </row>
    <row r="162" spans="1:2" s="1" customFormat="1" ht="12.75">
      <c r="A162" s="130"/>
      <c r="B162" s="123"/>
    </row>
    <row r="163" spans="1:2" s="1" customFormat="1" ht="12.75">
      <c r="A163" s="130"/>
      <c r="B163" s="123"/>
    </row>
    <row r="164" spans="1:2" s="1" customFormat="1" ht="12.75">
      <c r="A164" s="130"/>
      <c r="B164" s="123"/>
    </row>
    <row r="165" spans="1:2" s="1" customFormat="1" ht="12.75">
      <c r="A165" s="130"/>
      <c r="B165" s="123"/>
    </row>
    <row r="166" spans="1:2" s="1" customFormat="1" ht="12.75">
      <c r="A166" s="130"/>
      <c r="B166" s="123"/>
    </row>
    <row r="167" spans="1:2" s="1" customFormat="1" ht="12.75">
      <c r="A167" s="130"/>
      <c r="B167" s="123"/>
    </row>
    <row r="168" spans="1:2" s="1" customFormat="1" ht="12.75">
      <c r="A168" s="130"/>
      <c r="B168" s="123"/>
    </row>
    <row r="169" spans="1:2" s="1" customFormat="1" ht="12.75">
      <c r="A169" s="130"/>
      <c r="B169" s="123"/>
    </row>
    <row r="170" spans="1:2" s="1" customFormat="1" ht="12.75">
      <c r="A170" s="130"/>
      <c r="B170" s="123"/>
    </row>
    <row r="171" spans="1:2" s="1" customFormat="1" ht="12.75">
      <c r="A171" s="130"/>
      <c r="B171" s="123"/>
    </row>
  </sheetData>
  <sheetProtection selectLockedCells="1" selectUnlockedCells="1"/>
  <mergeCells count="1">
    <mergeCell ref="A1:J1"/>
  </mergeCells>
  <printOptions horizontalCentered="1"/>
  <pageMargins left="0.19652777777777777" right="0.19652777777777777" top="0.27569444444444446" bottom="0.15763888888888888" header="0.5118055555555555" footer="0.5118055555555555"/>
  <pageSetup firstPageNumber="3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2019-10-28T07:36:22Z</cp:lastPrinted>
  <dcterms:created xsi:type="dcterms:W3CDTF">2013-09-11T11:00:21Z</dcterms:created>
  <dcterms:modified xsi:type="dcterms:W3CDTF">2020-12-11T07:01:58Z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