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5" windowWidth="4860" windowHeight="8985"/>
  </bookViews>
  <sheets>
    <sheet name="Građevinski radovi" sheetId="1" r:id="rId1"/>
  </sheets>
  <definedNames>
    <definedName name="ab_radovi">'Građevinski radovi'!#REF!</definedName>
    <definedName name="el_instalacije_JS">'Građevinski radovi'!#REF!</definedName>
    <definedName name="el_priključak_JS">'Građevinski radovi'!#REF!</definedName>
    <definedName name="el_rasvjetna_tijela_JS">'Građevinski radovi'!#REF!</definedName>
    <definedName name="el_razdjelnice_JS">'Građevinski radovi'!#REF!</definedName>
    <definedName name="el_ukupno_JS">'Građevinski radovi'!#REF!</definedName>
    <definedName name="fasada">'Građevinski radovi'!#REF!</definedName>
    <definedName name="_xlnm.Print_Titles" localSheetId="0">'Građevinski radovi'!$A:$G,'Građevinski radovi'!$2:$3</definedName>
    <definedName name="ispit_kontrola">'Građevinski radovi'!#REF!</definedName>
    <definedName name="Izolaterski">'Građevinski radovi'!#REF!</definedName>
    <definedName name="Keramika">'Građevinski radovi'!#REF!</definedName>
    <definedName name="Limarski">'Građevinski radovi'!#REF!</definedName>
    <definedName name="LPS_ukupno">'Građevinski radovi'!#REF!</definedName>
    <definedName name="montaža_ViK">'Građevinski radovi'!#REF!</definedName>
    <definedName name="Okoliš">'Građevinski radovi'!#REF!</definedName>
    <definedName name="PARKET">'Građevinski radovi'!#REF!</definedName>
    <definedName name="_xlnm.Print_Area" localSheetId="0">'Građevinski radovi'!$A$2:$G$29</definedName>
    <definedName name="pokrivački">'Građevinski radovi'!#REF!</definedName>
    <definedName name="sanitarije">'Građevinski radovi'!#REF!</definedName>
    <definedName name="soboslikar">'Građevinski radovi'!#REF!</definedName>
    <definedName name="STOLARSKI">'Građevinski radovi'!#REF!</definedName>
    <definedName name="Telefonija_ukup">'Građevinski radovi'!#REF!</definedName>
    <definedName name="tesarski">'Građevinski radovi'!#REF!</definedName>
    <definedName name="uklanjanje_demontaza">'Građevinski radovi'!#REF!</definedName>
    <definedName name="zemljani">'Građevinski radovi'!#REF!</definedName>
    <definedName name="zidarski">'Građevinski radovi'!#REF!</definedName>
  </definedNames>
  <calcPr calcId="145621"/>
</workbook>
</file>

<file path=xl/calcChain.xml><?xml version="1.0" encoding="utf-8"?>
<calcChain xmlns="http://schemas.openxmlformats.org/spreadsheetml/2006/main">
  <c r="G13" i="1" l="1"/>
  <c r="G10" i="1"/>
  <c r="G21" i="1" l="1"/>
  <c r="G23" i="1" s="1"/>
  <c r="G25" i="1" s="1"/>
  <c r="G27" i="1" s="1"/>
</calcChain>
</file>

<file path=xl/sharedStrings.xml><?xml version="1.0" encoding="utf-8"?>
<sst xmlns="http://schemas.openxmlformats.org/spreadsheetml/2006/main" count="20" uniqueCount="19">
  <si>
    <t>Red.br.</t>
  </si>
  <si>
    <t>OPIS</t>
  </si>
  <si>
    <t>Jed.mj.</t>
  </si>
  <si>
    <t>Količina</t>
  </si>
  <si>
    <t>Jed.cijena (kn)</t>
  </si>
  <si>
    <t>Ukupno</t>
  </si>
  <si>
    <t>UKUPNA VRIJEDNOST RADOVA:</t>
  </si>
  <si>
    <t>PDV (25%):</t>
  </si>
  <si>
    <t>SVEUKUPNO:</t>
  </si>
  <si>
    <t>1.1</t>
  </si>
  <si>
    <t>1.2.</t>
  </si>
  <si>
    <t>komplet</t>
  </si>
  <si>
    <t>1. RADOVI:</t>
  </si>
  <si>
    <t>SREDNJA ŠKOLA KOPRIVNICA</t>
  </si>
  <si>
    <t>Dobava i ugradnja novog toplovodnog samostojećeg čeličnog kotla s presmjernim loženjem, prema EN 303/EN14394, nazivnog toplinskog učinka od 1040 kW koji je prikladan za postojeći plinski plamenik s ventilatorom. Funkcije regulacije prilagođene postojećoj hidraulici sustava. Stavka obuhvaća također montažu postojećeg plamenika na novi kotao te puštanje u rad i regulaciju rada.</t>
  </si>
  <si>
    <t>REKAPITULACIJA (SŠ Koprivnica)</t>
  </si>
  <si>
    <t xml:space="preserve">ZAMJENA TOPLOVODNOG KOTLA </t>
  </si>
  <si>
    <t>Demontaža i zbrinjavanje postojećeg neispravnog kotla za grijanje br.1, Buderus Logano SK 725, učinka 871 - 1070 kW,koji se nalazi u prostorijama kotlovnice škole te demontaža postojećeg plamenika radi ponovne montaže na novi kotao.</t>
  </si>
  <si>
    <t>ZAMJENA TOPLOVODNOG KOTLA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</si>
</sst>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8" x14ac:knownFonts="1">
    <font>
      <sz val="10"/>
      <name val="Arial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10"/>
      <name val="Arial Narrow"/>
      <family val="2"/>
      <charset val="238"/>
    </font>
    <font>
      <b/>
      <sz val="16"/>
      <name val="Arial Narrow"/>
      <family val="2"/>
      <charset val="238"/>
    </font>
    <font>
      <b/>
      <sz val="11"/>
      <color indexed="10"/>
      <name val="Arial Narrow"/>
      <family val="2"/>
      <charset val="238"/>
    </font>
    <font>
      <sz val="11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3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3" fillId="0" borderId="0">
      <alignment horizontal="justify" vertical="top"/>
    </xf>
    <xf numFmtId="0" fontId="14" fillId="0" borderId="0"/>
    <xf numFmtId="0" fontId="15" fillId="0" borderId="0"/>
    <xf numFmtId="0" fontId="6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 indent="1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2" fontId="2" fillId="0" borderId="0" xfId="0" applyNumberFormat="1" applyFont="1" applyAlignment="1">
      <alignment vertical="top" wrapText="1"/>
    </xf>
    <xf numFmtId="0" fontId="1" fillId="0" borderId="0" xfId="0" applyFont="1" applyAlignment="1">
      <alignment vertical="top"/>
    </xf>
    <xf numFmtId="4" fontId="1" fillId="0" borderId="0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indent="10"/>
    </xf>
    <xf numFmtId="2" fontId="8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2" fontId="5" fillId="0" borderId="0" xfId="0" applyNumberFormat="1" applyFont="1" applyBorder="1"/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indent="1"/>
    </xf>
    <xf numFmtId="164" fontId="5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6" fillId="0" borderId="0" xfId="0" applyFont="1"/>
    <xf numFmtId="0" fontId="11" fillId="0" borderId="0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2" fontId="12" fillId="0" borderId="0" xfId="0" applyNumberFormat="1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NumberFormat="1" applyFont="1" applyAlignment="1">
      <alignment horizontal="right" vertical="top" indent="1"/>
    </xf>
    <xf numFmtId="4" fontId="11" fillId="0" borderId="0" xfId="0" applyNumberFormat="1" applyFont="1" applyBorder="1" applyAlignment="1">
      <alignment vertical="top"/>
    </xf>
    <xf numFmtId="164" fontId="11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2" fontId="12" fillId="0" borderId="0" xfId="0" applyNumberFormat="1" applyFont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right" vertical="center" wrapText="1" indent="1"/>
    </xf>
    <xf numFmtId="4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Border="1" applyAlignment="1" applyProtection="1">
      <alignment horizontal="right" vertical="center" wrapText="1" indent="1"/>
      <protection hidden="1"/>
    </xf>
    <xf numFmtId="164" fontId="11" fillId="0" borderId="0" xfId="0" applyNumberFormat="1" applyFont="1" applyBorder="1" applyAlignment="1" applyProtection="1">
      <alignment vertical="top" wrapText="1"/>
      <protection hidden="1"/>
    </xf>
    <xf numFmtId="4" fontId="11" fillId="0" borderId="0" xfId="0" applyNumberFormat="1" applyFont="1" applyAlignment="1">
      <alignment vertical="top" wrapText="1"/>
    </xf>
    <xf numFmtId="0" fontId="11" fillId="0" borderId="0" xfId="0" applyFont="1" applyBorder="1" applyAlignment="1">
      <alignment vertical="top"/>
    </xf>
    <xf numFmtId="0" fontId="2" fillId="0" borderId="4" xfId="0" applyFont="1" applyBorder="1" applyAlignment="1">
      <alignment horizontal="left" vertical="center" indent="10"/>
    </xf>
    <xf numFmtId="0" fontId="1" fillId="0" borderId="0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left" vertical="top" wrapText="1"/>
    </xf>
    <xf numFmtId="0" fontId="11" fillId="0" borderId="0" xfId="0" applyNumberFormat="1" applyFont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horizontal="justify"/>
    </xf>
    <xf numFmtId="49" fontId="12" fillId="0" borderId="0" xfId="0" applyNumberFormat="1" applyFont="1" applyAlignment="1">
      <alignment vertical="top"/>
    </xf>
    <xf numFmtId="164" fontId="8" fillId="0" borderId="5" xfId="0" applyNumberFormat="1" applyFont="1" applyBorder="1" applyAlignment="1">
      <alignment vertical="center"/>
    </xf>
    <xf numFmtId="2" fontId="11" fillId="0" borderId="0" xfId="0" applyNumberFormat="1" applyFont="1" applyBorder="1" applyAlignment="1" applyProtection="1">
      <alignment horizontal="right" vertical="center" wrapText="1" indent="1"/>
      <protection hidden="1"/>
    </xf>
    <xf numFmtId="4" fontId="2" fillId="0" borderId="4" xfId="0" applyNumberFormat="1" applyFont="1" applyBorder="1" applyAlignment="1">
      <alignment horizontal="left" vertical="top"/>
    </xf>
    <xf numFmtId="0" fontId="17" fillId="0" borderId="5" xfId="0" applyFont="1" applyBorder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 indent="1"/>
    </xf>
    <xf numFmtId="4" fontId="2" fillId="2" borderId="0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left" vertical="center" wrapText="1"/>
    </xf>
    <xf numFmtId="2" fontId="11" fillId="0" borderId="0" xfId="0" applyNumberFormat="1" applyFont="1" applyBorder="1" applyAlignment="1" applyProtection="1">
      <alignment horizontal="center" wrapText="1"/>
      <protection hidden="1"/>
    </xf>
    <xf numFmtId="0" fontId="11" fillId="0" borderId="0" xfId="0" applyFont="1" applyBorder="1" applyAlignment="1">
      <alignment horizontal="center" wrapText="1"/>
    </xf>
    <xf numFmtId="2" fontId="11" fillId="0" borderId="0" xfId="0" applyNumberFormat="1" applyFont="1" applyBorder="1" applyAlignment="1" applyProtection="1">
      <alignment horizontal="center" vertical="center" wrapText="1"/>
      <protection hidden="1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 applyProtection="1">
      <alignment horizontal="center" wrapText="1"/>
      <protection hidden="1"/>
    </xf>
    <xf numFmtId="164" fontId="11" fillId="0" borderId="0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</cellXfs>
  <cellStyles count="5">
    <cellStyle name="Excel Built-in Normal" xfId="2"/>
    <cellStyle name="Normal_Sokolgradska-02-TR" xfId="3"/>
    <cellStyle name="Normalno" xfId="0" builtinId="0"/>
    <cellStyle name="Obično 6" xfId="4"/>
    <cellStyle name="teks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showZeros="0" tabSelected="1" view="pageLayout" zoomScale="115" zoomScaleNormal="100" zoomScaleSheetLayoutView="160" zoomScalePageLayoutView="115" workbookViewId="0">
      <selection activeCell="E54" sqref="E54"/>
    </sheetView>
  </sheetViews>
  <sheetFormatPr defaultRowHeight="12.75" x14ac:dyDescent="0.2"/>
  <cols>
    <col min="1" max="1" width="6.7109375" customWidth="1"/>
    <col min="2" max="2" width="49.5703125" customWidth="1"/>
    <col min="3" max="3" width="7.5703125" customWidth="1"/>
    <col min="4" max="4" width="10.5703125" bestFit="1" customWidth="1"/>
    <col min="5" max="5" width="10.140625" bestFit="1" customWidth="1"/>
    <col min="6" max="6" width="2.28515625" customWidth="1"/>
    <col min="7" max="7" width="15" bestFit="1" customWidth="1"/>
    <col min="8" max="9" width="15.140625" customWidth="1"/>
  </cols>
  <sheetData>
    <row r="2" spans="1:11" ht="15.75" customHeight="1" x14ac:dyDescent="0.2">
      <c r="A2" s="37" t="s">
        <v>0</v>
      </c>
      <c r="B2" s="38" t="s">
        <v>1</v>
      </c>
      <c r="C2" s="39" t="s">
        <v>2</v>
      </c>
      <c r="D2" s="40" t="s">
        <v>3</v>
      </c>
      <c r="E2" s="82" t="s">
        <v>4</v>
      </c>
      <c r="F2" s="83"/>
      <c r="G2" s="41" t="s">
        <v>5</v>
      </c>
      <c r="H2" s="17"/>
    </row>
    <row r="3" spans="1:11" ht="16.5" x14ac:dyDescent="0.3">
      <c r="A3" s="6"/>
      <c r="B3" s="7"/>
      <c r="C3" s="2"/>
      <c r="D3" s="8"/>
      <c r="E3" s="9"/>
      <c r="F3" s="4"/>
      <c r="G3" s="10"/>
      <c r="H3" s="3"/>
    </row>
    <row r="4" spans="1:11" ht="20.25" x14ac:dyDescent="0.3">
      <c r="A4" s="11"/>
      <c r="B4" s="12" t="s">
        <v>16</v>
      </c>
      <c r="C4" s="2"/>
      <c r="D4" s="8"/>
      <c r="E4" s="10"/>
      <c r="F4" s="13"/>
      <c r="G4" s="10"/>
      <c r="H4" s="1"/>
    </row>
    <row r="5" spans="1:11" ht="16.5" x14ac:dyDescent="0.3">
      <c r="A5" s="11"/>
      <c r="B5" s="7" t="s">
        <v>13</v>
      </c>
      <c r="C5" s="2"/>
      <c r="D5" s="8"/>
      <c r="E5" s="10"/>
      <c r="F5" s="13"/>
      <c r="G5" s="10"/>
      <c r="H5" s="1"/>
    </row>
    <row r="6" spans="1:11" ht="16.5" x14ac:dyDescent="0.3">
      <c r="A6" s="11"/>
      <c r="B6" s="7"/>
      <c r="C6" s="60"/>
      <c r="D6" s="8"/>
      <c r="E6" s="10"/>
      <c r="F6" s="13"/>
      <c r="G6" s="10"/>
      <c r="H6" s="1"/>
    </row>
    <row r="7" spans="1:11" ht="16.5" x14ac:dyDescent="0.3">
      <c r="A7" s="11"/>
      <c r="B7" s="7"/>
      <c r="C7" s="60"/>
      <c r="D7" s="8"/>
      <c r="E7" s="10"/>
      <c r="F7" s="13"/>
      <c r="G7" s="10"/>
      <c r="H7" s="1"/>
    </row>
    <row r="8" spans="1:11" ht="16.5" x14ac:dyDescent="0.3">
      <c r="A8" s="11"/>
      <c r="B8" s="70" t="s">
        <v>18</v>
      </c>
      <c r="C8" s="71"/>
      <c r="D8" s="72"/>
      <c r="E8" s="74"/>
      <c r="F8" s="73"/>
      <c r="G8" s="74"/>
      <c r="H8" s="1"/>
    </row>
    <row r="9" spans="1:11" ht="16.5" x14ac:dyDescent="0.2">
      <c r="A9" s="45"/>
      <c r="B9" s="50"/>
      <c r="C9" s="46"/>
      <c r="D9" s="47"/>
      <c r="E9" s="49"/>
      <c r="F9" s="48"/>
      <c r="G9" s="49"/>
      <c r="H9" s="15"/>
    </row>
    <row r="10" spans="1:11" ht="62.25" customHeight="1" x14ac:dyDescent="0.2">
      <c r="A10" s="65" t="s">
        <v>9</v>
      </c>
      <c r="B10" s="61" t="s">
        <v>17</v>
      </c>
      <c r="C10" s="76" t="s">
        <v>11</v>
      </c>
      <c r="D10" s="75">
        <v>1</v>
      </c>
      <c r="E10" s="78">
        <v>0</v>
      </c>
      <c r="F10" s="48"/>
      <c r="G10" s="78">
        <f>D10*E10</f>
        <v>0</v>
      </c>
      <c r="H10" s="15"/>
    </row>
    <row r="11" spans="1:11" ht="15" customHeight="1" x14ac:dyDescent="0.25">
      <c r="A11" s="51"/>
      <c r="B11" s="44"/>
      <c r="C11" s="52"/>
      <c r="D11" s="53"/>
      <c r="E11" s="81"/>
      <c r="F11" s="54"/>
      <c r="G11" s="79"/>
      <c r="H11" s="15"/>
      <c r="I11" s="42"/>
    </row>
    <row r="12" spans="1:11" ht="84.75" customHeight="1" x14ac:dyDescent="0.25">
      <c r="A12" s="65" t="s">
        <v>10</v>
      </c>
      <c r="B12" s="62" t="s">
        <v>14</v>
      </c>
      <c r="C12" s="52"/>
      <c r="D12" s="55"/>
      <c r="E12" s="81"/>
      <c r="F12" s="54"/>
      <c r="G12" s="80"/>
      <c r="H12" s="15"/>
      <c r="I12" s="42"/>
    </row>
    <row r="13" spans="1:11" ht="15" customHeight="1" x14ac:dyDescent="0.25">
      <c r="A13" s="65"/>
      <c r="B13" s="43"/>
      <c r="C13" s="52" t="s">
        <v>11</v>
      </c>
      <c r="D13" s="77">
        <v>1</v>
      </c>
      <c r="E13" s="78">
        <v>0</v>
      </c>
      <c r="F13" s="48"/>
      <c r="G13" s="78">
        <f>D13*E13</f>
        <v>0</v>
      </c>
      <c r="H13" s="15"/>
      <c r="I13" s="42"/>
    </row>
    <row r="14" spans="1:11" ht="15" customHeight="1" x14ac:dyDescent="0.25">
      <c r="A14" s="65"/>
      <c r="B14" s="43"/>
      <c r="C14" s="52"/>
      <c r="D14" s="67"/>
      <c r="E14" s="81"/>
      <c r="F14" s="54"/>
      <c r="G14" s="80"/>
      <c r="H14" s="15"/>
      <c r="I14" s="42"/>
    </row>
    <row r="15" spans="1:11" ht="16.5" x14ac:dyDescent="0.2">
      <c r="A15" s="16"/>
      <c r="B15" s="57"/>
      <c r="C15" s="52"/>
      <c r="D15" s="67"/>
      <c r="E15" s="54"/>
      <c r="F15" s="54"/>
      <c r="G15" s="56"/>
      <c r="K15" s="64"/>
    </row>
    <row r="16" spans="1:11" ht="16.5" x14ac:dyDescent="0.2">
      <c r="A16" s="16"/>
      <c r="B16" s="57"/>
      <c r="C16" s="52"/>
      <c r="D16" s="67"/>
      <c r="E16" s="54"/>
      <c r="F16" s="54"/>
      <c r="G16" s="56"/>
      <c r="K16" s="64"/>
    </row>
    <row r="17" spans="1:11" ht="16.5" x14ac:dyDescent="0.2">
      <c r="A17" s="16"/>
      <c r="B17" s="57"/>
      <c r="C17" s="52"/>
      <c r="D17" s="67"/>
      <c r="E17" s="54"/>
      <c r="F17" s="54"/>
      <c r="G17" s="56"/>
      <c r="K17" s="64"/>
    </row>
    <row r="18" spans="1:11" ht="16.5" thickBot="1" x14ac:dyDescent="0.3">
      <c r="B18" s="69" t="s">
        <v>15</v>
      </c>
      <c r="K18" s="64"/>
    </row>
    <row r="19" spans="1:11" x14ac:dyDescent="0.2">
      <c r="K19" s="64"/>
    </row>
    <row r="20" spans="1:11" ht="13.5" thickBot="1" x14ac:dyDescent="0.25">
      <c r="A20" s="58"/>
      <c r="H20" s="63"/>
    </row>
    <row r="21" spans="1:11" ht="17.25" thickBot="1" x14ac:dyDescent="0.25">
      <c r="A21" s="58"/>
      <c r="B21" s="68" t="s">
        <v>12</v>
      </c>
      <c r="C21" s="59"/>
      <c r="D21" s="25"/>
      <c r="E21" s="19"/>
      <c r="F21" s="19"/>
      <c r="G21" s="20">
        <f>SUM(G10:G20)</f>
        <v>0</v>
      </c>
      <c r="H21" s="63"/>
      <c r="K21" s="64"/>
    </row>
    <row r="22" spans="1:11" ht="16.5" x14ac:dyDescent="0.2">
      <c r="A22" s="26"/>
      <c r="B22" s="23"/>
      <c r="C22" s="2"/>
      <c r="D22" s="22"/>
      <c r="E22" s="18"/>
      <c r="F22" s="18"/>
      <c r="G22" s="24"/>
      <c r="H22" s="21"/>
    </row>
    <row r="23" spans="1:11" ht="17.25" thickBot="1" x14ac:dyDescent="0.25">
      <c r="A23" s="26"/>
      <c r="B23" s="14"/>
      <c r="C23" s="5"/>
      <c r="D23" s="27"/>
      <c r="E23" s="28" t="s">
        <v>6</v>
      </c>
      <c r="F23" s="29"/>
      <c r="G23" s="66">
        <f>SUM(G21:G21)</f>
        <v>0</v>
      </c>
    </row>
    <row r="24" spans="1:11" ht="15.75" x14ac:dyDescent="0.2">
      <c r="A24" s="26"/>
      <c r="B24" s="31"/>
      <c r="C24" s="31"/>
      <c r="D24" s="32"/>
      <c r="E24" s="31"/>
      <c r="F24" s="29"/>
      <c r="G24" s="30"/>
    </row>
    <row r="25" spans="1:11" ht="17.25" thickBot="1" x14ac:dyDescent="0.25">
      <c r="A25" s="26"/>
      <c r="B25" s="14"/>
      <c r="C25" s="31"/>
      <c r="D25" s="27"/>
      <c r="E25" s="28" t="s">
        <v>7</v>
      </c>
      <c r="F25" s="29"/>
      <c r="G25" s="66">
        <f>ROUND(G23*0.25,2)</f>
        <v>0</v>
      </c>
    </row>
    <row r="26" spans="1:11" ht="15.75" x14ac:dyDescent="0.2">
      <c r="A26" s="26"/>
      <c r="B26" s="31"/>
      <c r="C26" s="31"/>
      <c r="D26" s="32"/>
      <c r="E26" s="31"/>
      <c r="F26" s="29"/>
      <c r="G26" s="30"/>
    </row>
    <row r="27" spans="1:11" ht="17.25" thickBot="1" x14ac:dyDescent="0.35">
      <c r="A27" s="33"/>
      <c r="B27" s="14"/>
      <c r="C27" s="31"/>
      <c r="D27" s="27"/>
      <c r="E27" s="28" t="s">
        <v>8</v>
      </c>
      <c r="F27" s="29"/>
      <c r="G27" s="66">
        <f>SUM(G23:G25)</f>
        <v>0</v>
      </c>
    </row>
    <row r="28" spans="1:11" ht="16.5" x14ac:dyDescent="0.2">
      <c r="B28" s="34"/>
      <c r="C28" s="34"/>
      <c r="D28" s="35"/>
      <c r="E28" s="36"/>
      <c r="F28" s="18"/>
      <c r="G28" s="24"/>
    </row>
  </sheetData>
  <protectedRanges>
    <protectedRange sqref="E10:E11 E13" name="Raspon1"/>
  </protectedRanges>
  <mergeCells count="1">
    <mergeCell ref="E2:F2"/>
  </mergeCells>
  <phoneticPr fontId="10" type="noConversion"/>
  <pageMargins left="0.98425196850393704" right="0.19685039370078741" top="0.70866141732283472" bottom="0.35433070866141736" header="0.51181102362204722" footer="0.15748031496062992"/>
  <pageSetup paperSize="9" scale="81" firstPageNumber="20" orientation="portrait" useFirstPageNumber="1" r:id="rId1"/>
  <headerFooter alignWithMargins="0">
    <oddHeader>&amp;CSŠ Koprivnica&amp;R1</oddHeader>
    <oddFooter>&amp;C&amp;8Troškovnik - SŠ Koprivnica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Građevinski radovi</vt:lpstr>
      <vt:lpstr>'Građevinski radovi'!Ispis_naslova</vt:lpstr>
      <vt:lpstr>'Građevinski radovi'!Podrucje_ispisa</vt:lpstr>
    </vt:vector>
  </TitlesOfParts>
  <Company>MZOŠ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dado</dc:creator>
  <cp:lastModifiedBy>Tajnica</cp:lastModifiedBy>
  <cp:lastPrinted>2020-11-10T13:27:03Z</cp:lastPrinted>
  <dcterms:created xsi:type="dcterms:W3CDTF">2011-01-11T19:03:39Z</dcterms:created>
  <dcterms:modified xsi:type="dcterms:W3CDTF">2020-11-11T11:12:13Z</dcterms:modified>
</cp:coreProperties>
</file>